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2714" i="1" l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8" i="1"/>
  <c r="A7" i="1"/>
  <c r="A6" i="1"/>
  <c r="A5" i="1"/>
  <c r="A4" i="1"/>
  <c r="A3" i="1"/>
  <c r="A2" i="1"/>
  <c r="A1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 s="1"/>
  <c r="C8" i="1"/>
  <c r="C7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<sst xmlns="http://schemas.openxmlformats.org/spreadsheetml/2006/main" count="13708" uniqueCount="4585">
  <si>
    <t>ἃ</t>
  </si>
  <si>
    <t>Pronoun</t>
  </si>
  <si>
    <t>neut acc pl indeclform</t>
  </si>
  <si>
    <t>τό</t>
  </si>
  <si>
    <t>ὁ</t>
  </si>
  <si>
    <t>ἡ</t>
  </si>
  <si>
    <t>o(1</t>
  </si>
  <si>
    <t>Ἀαρὼν</t>
  </si>
  <si>
    <t>Proper name</t>
  </si>
  <si>
    <t>masc nom sg</t>
  </si>
  <si>
    <t>Ἀαρών</t>
  </si>
  <si>
    <t>a)gaqo/s</t>
  </si>
  <si>
    <t>ἀγαθὴ</t>
  </si>
  <si>
    <t>Adjective</t>
  </si>
  <si>
    <t>fem nom sg</t>
  </si>
  <si>
    <t>ἀγαθός</t>
  </si>
  <si>
    <t>ἀγαθῆς</t>
  </si>
  <si>
    <t>fem gen sg</t>
  </si>
  <si>
    <t>ἀγαθοῖς</t>
  </si>
  <si>
    <t>masc dat pl</t>
  </si>
  <si>
    <t>ἀγαθὸς</t>
  </si>
  <si>
    <t>ἀγαθοῦ</t>
  </si>
  <si>
    <t>masc gen sg</t>
  </si>
  <si>
    <t>ἀγαθούς</t>
  </si>
  <si>
    <t>masc acc pl</t>
  </si>
  <si>
    <t>ἀγαθῷ</t>
  </si>
  <si>
    <t>masc dat sg</t>
  </si>
  <si>
    <t>Ἀγαμέμνων</t>
  </si>
  <si>
    <t>*)agame/mnwn</t>
  </si>
  <si>
    <t>ἀγαπητῶς</t>
  </si>
  <si>
    <t>Adverb</t>
  </si>
  <si>
    <t>ἀγαπητός</t>
  </si>
  <si>
    <t>a)gaphto/s</t>
  </si>
  <si>
    <t>Ἀγγλί-</t>
  </si>
  <si>
    <t>(first part of Ἀγγλί-ας) fem gen sg</t>
  </si>
  <si>
    <t>Ἀγγλία</t>
  </si>
  <si>
    <t>Ἀγγλί-ας</t>
  </si>
  <si>
    <t>(hyphenated form of Ἀγγλίας) fem gen sg</t>
  </si>
  <si>
    <t>Ἄγγλοι</t>
  </si>
  <si>
    <t>Noun</t>
  </si>
  <si>
    <t>masc voc pl</t>
  </si>
  <si>
    <t>Ἄγγλος</t>
  </si>
  <si>
    <t>nominative</t>
  </si>
  <si>
    <t>masc nom pl</t>
  </si>
  <si>
    <t>Ἀγγλοις</t>
  </si>
  <si>
    <t>Ἄγγλοις</t>
  </si>
  <si>
    <t>ἄγγλοις</t>
  </si>
  <si>
    <t>Ἄγγλοῖς</t>
  </si>
  <si>
    <t>Ἄγγλοῖσι</t>
  </si>
  <si>
    <t>Ἄγγλους</t>
  </si>
  <si>
    <t>ἄγγλους</t>
  </si>
  <si>
    <t>Ἄγγλων</t>
  </si>
  <si>
    <t>masc gen pl</t>
  </si>
  <si>
    <t>ἄγε</t>
  </si>
  <si>
    <t>Verb</t>
  </si>
  <si>
    <t>2nd sg pres imper act (adverbial)</t>
  </si>
  <si>
    <t>ἄγω</t>
  </si>
  <si>
    <t>a)/gw</t>
  </si>
  <si>
    <t>ἄγειν</t>
  </si>
  <si>
    <t>Infinitive</t>
  </si>
  <si>
    <t>pres act</t>
  </si>
  <si>
    <t>ἄγεις</t>
  </si>
  <si>
    <t>2nd sg pres ind act</t>
  </si>
  <si>
    <t>ἀγέλην</t>
  </si>
  <si>
    <t>fem acc sg</t>
  </si>
  <si>
    <t>ἀγέλη</t>
  </si>
  <si>
    <t>a)ge/lh</t>
  </si>
  <si>
    <t>ἀγήγεραθ’</t>
  </si>
  <si>
    <t>3rd pl pluperf ind mid-pass [epic ionic]</t>
  </si>
  <si>
    <t>ἀγείρω</t>
  </si>
  <si>
    <t>a)gei/rw</t>
  </si>
  <si>
    <t>ἄγλαα</t>
  </si>
  <si>
    <t>neut acc pl</t>
  </si>
  <si>
    <t>ἀγλαός</t>
  </si>
  <si>
    <t>a)glao/s</t>
  </si>
  <si>
    <t>ἄγνωστα</t>
  </si>
  <si>
    <t>ἄγνωστος</t>
  </si>
  <si>
    <t>a)/gnwstos</t>
  </si>
  <si>
    <t>ἄγοντες</t>
  </si>
  <si>
    <t>Participle</t>
  </si>
  <si>
    <t>pres act masc nom pl</t>
  </si>
  <si>
    <t>ἄγων</t>
  </si>
  <si>
    <t>pres act masc nom sg</t>
  </si>
  <si>
    <t>ἀεί</t>
  </si>
  <si>
    <t>a)ei/</t>
  </si>
  <si>
    <t>ἀεὶ</t>
  </si>
  <si>
    <t>ἀεικέα</t>
  </si>
  <si>
    <t>masc acc sg epic ionic</t>
  </si>
  <si>
    <t>ἀεικής</t>
  </si>
  <si>
    <t>a)eikh/s</t>
  </si>
  <si>
    <t>ἁζόμενοι</t>
  </si>
  <si>
    <t>pres mid-pass masc nom pl</t>
  </si>
  <si>
    <t>ἅζομαι</t>
  </si>
  <si>
    <t>a(/zomai</t>
  </si>
  <si>
    <t>ἀζόμενος</t>
  </si>
  <si>
    <t>pres mid masc nom sg</t>
  </si>
  <si>
    <t>Ἀζόμενος</t>
  </si>
  <si>
    <t>ἁζομένους</t>
  </si>
  <si>
    <t>pres mid-pass masc acc pl</t>
  </si>
  <si>
    <t>ἀθάνατον</t>
  </si>
  <si>
    <t>neut nom sg epic poetic</t>
  </si>
  <si>
    <t>ἀθάνατος</t>
  </si>
  <si>
    <t>a)qa/natos</t>
  </si>
  <si>
    <t>accusative</t>
  </si>
  <si>
    <t>neut acc sg epic poetic</t>
  </si>
  <si>
    <t>ἀθέριζε</t>
  </si>
  <si>
    <t>3st sg pres ind act</t>
  </si>
  <si>
    <t>ἀθερίζω</t>
  </si>
  <si>
    <t>a)qeri/zw</t>
  </si>
  <si>
    <t>ἀθέριζον</t>
  </si>
  <si>
    <t>3rd pl imperf ind act doric</t>
  </si>
  <si>
    <t>αἵ</t>
  </si>
  <si>
    <t>fem pl nom indeclform</t>
  </si>
  <si>
    <t>ἥ</t>
  </si>
  <si>
    <t>ὅς</t>
  </si>
  <si>
    <t>ὅ</t>
  </si>
  <si>
    <t>o(/s</t>
  </si>
  <si>
    <t>Αἴαν</t>
  </si>
  <si>
    <t>masc acc sg aeolic</t>
  </si>
  <si>
    <t>Αἴας</t>
  </si>
  <si>
    <t>*ai)/as</t>
  </si>
  <si>
    <t>αἵγ’</t>
  </si>
  <si>
    <t>fem nom pl</t>
  </si>
  <si>
    <t>αἴξ</t>
  </si>
  <si>
    <t>ai)/c</t>
  </si>
  <si>
    <t>Αἰγύπτιος</t>
  </si>
  <si>
    <t>*ai)gu/ptios</t>
  </si>
  <si>
    <t>αἰγύπτιος</t>
  </si>
  <si>
    <t>αἴθ’</t>
  </si>
  <si>
    <t>Conjunction</t>
  </si>
  <si>
    <t>αἴθε</t>
  </si>
  <si>
    <t>ai)/qe</t>
  </si>
  <si>
    <t>Αἴθ’</t>
  </si>
  <si>
    <t>Αἰθριγαῖος</t>
  </si>
  <si>
    <t>αἰνὴν</t>
  </si>
  <si>
    <t>αἰνός</t>
  </si>
  <si>
    <t>ai)no/s2</t>
  </si>
  <si>
    <t>αἰνὸν</t>
  </si>
  <si>
    <t>neut nom sg</t>
  </si>
  <si>
    <t>αἰόνιον</t>
  </si>
  <si>
    <t>masc acc sg</t>
  </si>
  <si>
    <t>αἰώνιος</t>
  </si>
  <si>
    <t>ai)w/nios</t>
  </si>
  <si>
    <t>αἰπὺν</t>
  </si>
  <si>
    <t>αἰπύς</t>
  </si>
  <si>
    <t>ai)pu/s</t>
  </si>
  <si>
    <t>αἷς</t>
  </si>
  <si>
    <t>fem dat pl</t>
  </si>
  <si>
    <t>o(/s1</t>
  </si>
  <si>
    <t>Αἷς</t>
  </si>
  <si>
    <t>αἴτιός</t>
  </si>
  <si>
    <t>αἴτιος</t>
  </si>
  <si>
    <t>ai)/tios</t>
  </si>
  <si>
    <t>αἰτοῦμεν</t>
  </si>
  <si>
    <t>1st pl pres ind act</t>
  </si>
  <si>
    <t>αἰτέω</t>
  </si>
  <si>
    <t>ai)te/w</t>
  </si>
  <si>
    <t>αἰχμηταὶ</t>
  </si>
  <si>
    <t>αἰχμητής</t>
  </si>
  <si>
    <t>ai)xmhth/s</t>
  </si>
  <si>
    <t>vocative</t>
  </si>
  <si>
    <t>αἰχμητὴν</t>
  </si>
  <si>
    <t>αἰώνιον</t>
  </si>
  <si>
    <t>Ακαδημία</t>
  </si>
  <si>
    <t>Ἀκαδήμεια</t>
  </si>
  <si>
    <t>*)akadh/meia</t>
  </si>
  <si>
    <t>Ἀκαδημία</t>
  </si>
  <si>
    <t>ἀκαδημία</t>
  </si>
  <si>
    <t>ἀκαδημιακοῖς</t>
  </si>
  <si>
    <t>Ἀκαδημιακοῖς</t>
  </si>
  <si>
    <t>Ἀκαδημίας</t>
  </si>
  <si>
    <t>ἀκήδεστοι</t>
  </si>
  <si>
    <t>ἀκήδεστος</t>
  </si>
  <si>
    <t>a)kh/destos</t>
  </si>
  <si>
    <t>ἀκοῆς</t>
  </si>
  <si>
    <t>ἀκοή</t>
  </si>
  <si>
    <t>a)koh/</t>
  </si>
  <si>
    <t>ἀκριβείας</t>
  </si>
  <si>
    <t>ἀκρίβεια</t>
  </si>
  <si>
    <t>a)kri/beia</t>
  </si>
  <si>
    <t>ἀκριβῶς</t>
  </si>
  <si>
    <t>ἀκριβής</t>
  </si>
  <si>
    <t>a)kribh/s</t>
  </si>
  <si>
    <t>ἄκρον</t>
  </si>
  <si>
    <t>neut acc sg</t>
  </si>
  <si>
    <t>a)/kron</t>
  </si>
  <si>
    <t>ἄλγεα</t>
  </si>
  <si>
    <t>ἄλγος</t>
  </si>
  <si>
    <t>a)/lgos</t>
  </si>
  <si>
    <t>ἄλγεά</t>
  </si>
  <si>
    <t>Ἀλέξανδρον</t>
  </si>
  <si>
    <t>Ἀλέξανδρος</t>
  </si>
  <si>
    <t>a)le/candros</t>
  </si>
  <si>
    <t>Ἀλέξανδρός</t>
  </si>
  <si>
    <t>ἀληθείας</t>
  </si>
  <si>
    <t>ἀλήθεια</t>
  </si>
  <si>
    <t>a)lh/qeia</t>
  </si>
  <si>
    <t>ἀληθοῦς</t>
  </si>
  <si>
    <t>ἀληθής</t>
  </si>
  <si>
    <t>a)lhqh/s</t>
  </si>
  <si>
    <t>ἀλκὴν</t>
  </si>
  <si>
    <t>ἀλκή</t>
  </si>
  <si>
    <t>a)lkh/1</t>
  </si>
  <si>
    <t>ἀλκῆς</t>
  </si>
  <si>
    <t>ἄλκιμος</t>
  </si>
  <si>
    <t>a)/lkimos</t>
  </si>
  <si>
    <t>ἀλλ’</t>
  </si>
  <si>
    <t>ἀλλά</t>
  </si>
  <si>
    <t>a)lla/</t>
  </si>
  <si>
    <t>conjunction</t>
  </si>
  <si>
    <t>Ἀλλ’</t>
  </si>
  <si>
    <t>Αλλὰ</t>
  </si>
  <si>
    <t>adverb</t>
  </si>
  <si>
    <t>ἀλλὰ</t>
  </si>
  <si>
    <t>Ἀλλὰ</t>
  </si>
  <si>
    <t>ἄλλα</t>
  </si>
  <si>
    <t>ἄλλο</t>
  </si>
  <si>
    <t>ἄλλος</t>
  </si>
  <si>
    <t>ἄλλη</t>
  </si>
  <si>
    <t>a)/llos1</t>
  </si>
  <si>
    <t>ἄλλας</t>
  </si>
  <si>
    <t>fem acc pl</t>
  </si>
  <si>
    <t>ἄλλῃ</t>
  </si>
  <si>
    <t>fem dat sg</t>
  </si>
  <si>
    <t>ἄλλοις</t>
  </si>
  <si>
    <t>neuter</t>
  </si>
  <si>
    <t>neut dat pl</t>
  </si>
  <si>
    <t>ἄλλον</t>
  </si>
  <si>
    <t>pronoun</t>
  </si>
  <si>
    <t>ἀλλοτρίοις</t>
  </si>
  <si>
    <t>ἀλλοτρίος</t>
  </si>
  <si>
    <t>a)llo/trios</t>
  </si>
  <si>
    <t>ἄλλους</t>
  </si>
  <si>
    <t>Ἄλλους</t>
  </si>
  <si>
    <t>ἀλλων</t>
  </si>
  <si>
    <t>neut gen pl</t>
  </si>
  <si>
    <t>ἄλλων</t>
  </si>
  <si>
    <t>masculine</t>
  </si>
  <si>
    <t>adjective</t>
  </si>
  <si>
    <t>Ἄλλων</t>
  </si>
  <si>
    <t>ἅμα</t>
  </si>
  <si>
    <t>a(/ma1</t>
  </si>
  <si>
    <t>Ἀμαλὴκ</t>
  </si>
  <si>
    <t>ἀμειβόμενος</t>
  </si>
  <si>
    <t>pres mid-pass masc nom sg</t>
  </si>
  <si>
    <t>ἀμείβω</t>
  </si>
  <si>
    <t>a)mei/bw1</t>
  </si>
  <si>
    <t>ἀμείνον’</t>
  </si>
  <si>
    <t>ἀμείνων</t>
  </si>
  <si>
    <t>a)mei/nwn</t>
  </si>
  <si>
    <t>Ἀμήν</t>
  </si>
  <si>
    <t>Exclamation</t>
  </si>
  <si>
    <t>ἀμήν</t>
  </si>
  <si>
    <t>a)mh/n</t>
  </si>
  <si>
    <t>Ἀμὴν</t>
  </si>
  <si>
    <t>ἀμοιβὴν</t>
  </si>
  <si>
    <t>ἀμοιβή</t>
  </si>
  <si>
    <t>a)moibh/</t>
  </si>
  <si>
    <t>ἀμυνάμενος</t>
  </si>
  <si>
    <t>aor mid masc nom sg</t>
  </si>
  <si>
    <t>ἀμύνω</t>
  </si>
  <si>
    <t>a)mu/nw</t>
  </si>
  <si>
    <t>ἀμύνασθαι</t>
  </si>
  <si>
    <t>aor mid</t>
  </si>
  <si>
    <t>ἀμύνειν</t>
  </si>
  <si>
    <t>ἀμφοτέραις</t>
  </si>
  <si>
    <t>ἀμφότερος</t>
  </si>
  <si>
    <t>a)mfo/teros</t>
  </si>
  <si>
    <t>ἀμφότεροι</t>
  </si>
  <si>
    <t>Ἀμφότερος</t>
  </si>
  <si>
    <t>Ἀμφοτέρων</t>
  </si>
  <si>
    <t>ἀμφοτέρων</t>
  </si>
  <si>
    <t>ἄμφω</t>
  </si>
  <si>
    <t>fem acc dual</t>
  </si>
  <si>
    <t>a)/mfw</t>
  </si>
  <si>
    <t>neut acc dual</t>
  </si>
  <si>
    <t>ἀν</t>
  </si>
  <si>
    <t>ἐάν</t>
  </si>
  <si>
    <t>e)a/n</t>
  </si>
  <si>
    <t>ἄν</t>
  </si>
  <si>
    <t>ἂν</t>
  </si>
  <si>
    <t>ἀναγινώσκειν</t>
  </si>
  <si>
    <t>ἀναγιγνώσκω</t>
  </si>
  <si>
    <t>a)nagignw/skw</t>
  </si>
  <si>
    <t>ἀνάγνωσιν</t>
  </si>
  <si>
    <t>ἀνάγνωσις</t>
  </si>
  <si>
    <t>a)na/gnwsis</t>
  </si>
  <si>
    <t>ἀναιμωτὶ</t>
  </si>
  <si>
    <t>ἀναιμωτί</t>
  </si>
  <si>
    <t>a)naimwti/</t>
  </si>
  <si>
    <t>ἀνακτι</t>
  </si>
  <si>
    <t>ἄναξ</t>
  </si>
  <si>
    <t>a)/nac</t>
  </si>
  <si>
    <t>ἄνακτι</t>
  </si>
  <si>
    <t>ἄνακτος</t>
  </si>
  <si>
    <t>Ἄνακτος</t>
  </si>
  <si>
    <t>ἄναλκις</t>
  </si>
  <si>
    <t>a)/nalkis</t>
  </si>
  <si>
    <t>Ἄναξ</t>
  </si>
  <si>
    <t>ἄναξι</t>
  </si>
  <si>
    <t>Ἄναξι</t>
  </si>
  <si>
    <t>ἀνάξια</t>
  </si>
  <si>
    <t>ἀνάξιος</t>
  </si>
  <si>
    <t>a)na/cios1</t>
  </si>
  <si>
    <t>ἀναπλήσειν</t>
  </si>
  <si>
    <t>fut act</t>
  </si>
  <si>
    <t>ἀναπίμπλημι</t>
  </si>
  <si>
    <t>a)napi/mplhmi</t>
  </si>
  <si>
    <t>Ἄνασσ’</t>
  </si>
  <si>
    <t>fem voc sg</t>
  </si>
  <si>
    <t>ἄνασσα</t>
  </si>
  <si>
    <t>a)/nassa</t>
  </si>
  <si>
    <t>ἀνάσσειν</t>
  </si>
  <si>
    <t>ἀνάσσω</t>
  </si>
  <si>
    <t>a)na/ssw</t>
  </si>
  <si>
    <t>ἀνάσση</t>
  </si>
  <si>
    <t>Ἄνδρα</t>
  </si>
  <si>
    <t>ἀνήρ</t>
  </si>
  <si>
    <t>a)nh/r</t>
  </si>
  <si>
    <t>ἄνδρα</t>
  </si>
  <si>
    <t>ἄνδρας</t>
  </si>
  <si>
    <t>ἀνδράσιν</t>
  </si>
  <si>
    <t>ἀνδρεῖα</t>
  </si>
  <si>
    <t>ἀνδρεῖος</t>
  </si>
  <si>
    <t>a)ndrei=os</t>
  </si>
  <si>
    <t>ἄνδρες</t>
  </si>
  <si>
    <t>ἄνδρός</t>
  </si>
  <si>
    <t>ἀνδρῶν</t>
  </si>
  <si>
    <t>Ἀνδρῶν</t>
  </si>
  <si>
    <t>ἄνδρῶν</t>
  </si>
  <si>
    <t>ἀνεκτόν</t>
  </si>
  <si>
    <t>ἀνεκτός</t>
  </si>
  <si>
    <t>a)nekto/s</t>
  </si>
  <si>
    <t>ἀνεκτὸν</t>
  </si>
  <si>
    <t>ἄνεμος</t>
  </si>
  <si>
    <t>a)/nemos</t>
  </si>
  <si>
    <t>ἄνεμός</t>
  </si>
  <si>
    <t>Ἀνέρι</t>
  </si>
  <si>
    <t>ἄνευ</t>
  </si>
  <si>
    <t>Preposition</t>
  </si>
  <si>
    <t>a)/neu</t>
  </si>
  <si>
    <t>ἀνήκοός</t>
  </si>
  <si>
    <t>ἀνήκοος</t>
  </si>
  <si>
    <t>a)nh/koos</t>
  </si>
  <si>
    <t>ἀνὴρ</t>
  </si>
  <si>
    <t>ἀνθ’</t>
  </si>
  <si>
    <t>ἀντί</t>
  </si>
  <si>
    <t>a)nti/</t>
  </si>
  <si>
    <t>Ἀνθ’</t>
  </si>
  <si>
    <t>ἀνθεῖν</t>
  </si>
  <si>
    <t>ἀνθέω</t>
  </si>
  <si>
    <t>a)nqe/w</t>
  </si>
  <si>
    <t>Ἀνθεῖν</t>
  </si>
  <si>
    <t>ἄνθη</t>
  </si>
  <si>
    <t>ἄνθος</t>
  </si>
  <si>
    <t>a)/nqos1</t>
  </si>
  <si>
    <t>ἄνθρωποι</t>
  </si>
  <si>
    <t>ἄνθρωπος</t>
  </si>
  <si>
    <t>a)/nqrwpos</t>
  </si>
  <si>
    <t>ἀνθρώποις</t>
  </si>
  <si>
    <t>ἀνθρώποισι</t>
  </si>
  <si>
    <t>masc dat pl epic</t>
  </si>
  <si>
    <t>ἄνθρωπον</t>
  </si>
  <si>
    <t>ἀνθρώπῳ</t>
  </si>
  <si>
    <t>ἀνθρώπων</t>
  </si>
  <si>
    <t>ἄνθρώπων</t>
  </si>
  <si>
    <t>ἀντάξιον</t>
  </si>
  <si>
    <t>ἀντάξιος</t>
  </si>
  <si>
    <t>a)nta/cios</t>
  </si>
  <si>
    <t>ἀντιδίδωσι</t>
  </si>
  <si>
    <t>3rd sg pres ind act</t>
  </si>
  <si>
    <t>ἀντιδίδωμι</t>
  </si>
  <si>
    <t>a)ntidi/dwmi</t>
  </si>
  <si>
    <t>ἀντιμετρηθῆναι</t>
  </si>
  <si>
    <t>aor pas</t>
  </si>
  <si>
    <t>ἀντιμετρέω</t>
  </si>
  <si>
    <t>a)ntimetre/w</t>
  </si>
  <si>
    <t>Ἀντιμετρηθῆναι</t>
  </si>
  <si>
    <t>ἀνώγει</t>
  </si>
  <si>
    <t>ἄνωγα</t>
  </si>
  <si>
    <t>a)/nwga</t>
  </si>
  <si>
    <t>ἄξια</t>
  </si>
  <si>
    <t>neut nom pl</t>
  </si>
  <si>
    <t>ἄξιος</t>
  </si>
  <si>
    <t>a)/cios</t>
  </si>
  <si>
    <t>Ἄξια</t>
  </si>
  <si>
    <t>ἄξιά</t>
  </si>
  <si>
    <t>Αξιοι</t>
  </si>
  <si>
    <t>ἄξιοι</t>
  </si>
  <si>
    <t>ἄξιον</t>
  </si>
  <si>
    <t>ἄξιόν</t>
  </si>
  <si>
    <t>ἀξιόων</t>
  </si>
  <si>
    <t>ἀξιόω</t>
  </si>
  <si>
    <t>a)cio/w</t>
  </si>
  <si>
    <t>ἀξιῶν</t>
  </si>
  <si>
    <t>ἅπαντα</t>
  </si>
  <si>
    <t>ἅπας</t>
  </si>
  <si>
    <t>a(/pas</t>
  </si>
  <si>
    <t>ἅπαντες</t>
  </si>
  <si>
    <t>ἀπατηλὸν</t>
  </si>
  <si>
    <t>ἀπατηλός</t>
  </si>
  <si>
    <t>a)pathlo/s</t>
  </si>
  <si>
    <t>ἀπάτηλον</t>
  </si>
  <si>
    <t>ἀπεῖχον</t>
  </si>
  <si>
    <t>3rd pl imperf ind act</t>
  </si>
  <si>
    <t>ἀπέχω</t>
  </si>
  <si>
    <t>a)pe/xw</t>
  </si>
  <si>
    <t>ἀπέκτανε</t>
  </si>
  <si>
    <t>3rd sg aor ind act</t>
  </si>
  <si>
    <t>ἀποκτείνω</t>
  </si>
  <si>
    <t>a)poktei/nw</t>
  </si>
  <si>
    <t>ἀπέκτανεν</t>
  </si>
  <si>
    <t>ἀπέλυσεν</t>
  </si>
  <si>
    <t>ἀπολύω</t>
  </si>
  <si>
    <t>a)polu/w</t>
  </si>
  <si>
    <t>ἀπένειμε</t>
  </si>
  <si>
    <t>ἀπονέμω</t>
  </si>
  <si>
    <t>a)pone/mw</t>
  </si>
  <si>
    <t>ἀπίης</t>
  </si>
  <si>
    <t>ἄπιος</t>
  </si>
  <si>
    <t>a)/pios2</t>
  </si>
  <si>
    <t>ἀπίθησε</t>
  </si>
  <si>
    <t>ἀπιθέω</t>
  </si>
  <si>
    <t>a)piqe/w</t>
  </si>
  <si>
    <t>απὸ</t>
  </si>
  <si>
    <t>ἀπό</t>
  </si>
  <si>
    <t>a)po/</t>
  </si>
  <si>
    <t>ἀπὸ</t>
  </si>
  <si>
    <t>ἀπόδεκτον</t>
  </si>
  <si>
    <t>ἀποδεκτός</t>
  </si>
  <si>
    <t>a)podekto/s</t>
  </si>
  <si>
    <t>ἀποδώσει</t>
  </si>
  <si>
    <t>3rd sg fut ind act</t>
  </si>
  <si>
    <t>ἀποδίδωμι</t>
  </si>
  <si>
    <t>a)podi/dwmi</t>
  </si>
  <si>
    <t>ἀπολαύομεν</t>
  </si>
  <si>
    <t>ἀπολαύω</t>
  </si>
  <si>
    <t>a)polau/w</t>
  </si>
  <si>
    <t>ἀπολαυσάμενος</t>
  </si>
  <si>
    <t>ἀπολείπετ’</t>
  </si>
  <si>
    <t>3rd sg pres ind mid-pass</t>
  </si>
  <si>
    <t>ἀπολιμπάνω</t>
  </si>
  <si>
    <t>a)polimpa/nw</t>
  </si>
  <si>
    <t>ἀπολείπεται</t>
  </si>
  <si>
    <t>ἀπολειπόμενος</t>
  </si>
  <si>
    <t>ἀπολείπου</t>
  </si>
  <si>
    <t>2nd sg pres imp mid</t>
  </si>
  <si>
    <t>ἀπολείπω</t>
  </si>
  <si>
    <t>a)polei/pw</t>
  </si>
  <si>
    <t>ἀπολυμαίνεσθαι</t>
  </si>
  <si>
    <t>pres mp</t>
  </si>
  <si>
    <t>ἀπολυμαίνομαι</t>
  </si>
  <si>
    <t>a)polumai/nomai</t>
  </si>
  <si>
    <t>ἀπόπαυε</t>
  </si>
  <si>
    <t>2nd sg pres imperat act</t>
  </si>
  <si>
    <t>ἀποπαύω</t>
  </si>
  <si>
    <t>a)popau/w</t>
  </si>
  <si>
    <t>ἀποστολικός</t>
  </si>
  <si>
    <t>a)postoliko/s</t>
  </si>
  <si>
    <t>Ἀποστόλικός</t>
  </si>
  <si>
    <t>ἀποτίζειν</t>
  </si>
  <si>
    <t>ἀποτίνω</t>
  </si>
  <si>
    <t>a)poti/nw</t>
  </si>
  <si>
    <t>ἀποτίνειν</t>
  </si>
  <si>
    <t>ἅπτεσθαι</t>
  </si>
  <si>
    <t>pres mid</t>
  </si>
  <si>
    <t>ἅπτω</t>
  </si>
  <si>
    <t>a(/ptw</t>
  </si>
  <si>
    <t>ἀπτόλεμος</t>
  </si>
  <si>
    <t>ἀπόλεμος</t>
  </si>
  <si>
    <t>a)po/lemos</t>
  </si>
  <si>
    <t>Ἀπτόλεμος</t>
  </si>
  <si>
    <t>ἀπώλετο</t>
  </si>
  <si>
    <t>3rd sg aor ind mid</t>
  </si>
  <si>
    <t>ἀπόλλυμι</t>
  </si>
  <si>
    <t>a)po/llumi</t>
  </si>
  <si>
    <t>ἀπώλετό</t>
  </si>
  <si>
    <t>ἀρ’</t>
  </si>
  <si>
    <t>Particle</t>
  </si>
  <si>
    <t>ἄρα</t>
  </si>
  <si>
    <t>a)/ra1</t>
  </si>
  <si>
    <t>ἄρ’</t>
  </si>
  <si>
    <t>ἆρ’</t>
  </si>
  <si>
    <t>ἆρα</t>
  </si>
  <si>
    <t>a)=ra</t>
  </si>
  <si>
    <t>ἀρὰ</t>
  </si>
  <si>
    <t>ἀρέσκειν</t>
  </si>
  <si>
    <t>ἀρέσκω</t>
  </si>
  <si>
    <t>a)re/skw</t>
  </si>
  <si>
    <t>ἀρετὰς</t>
  </si>
  <si>
    <t>ἀρετή</t>
  </si>
  <si>
    <t>a)reth/</t>
  </si>
  <si>
    <t>ἀρετὴ</t>
  </si>
  <si>
    <t>ἀρετῇ</t>
  </si>
  <si>
    <t>ἀρετήν</t>
  </si>
  <si>
    <t>ἀρετὴν</t>
  </si>
  <si>
    <t>ἀρετῆς</t>
  </si>
  <si>
    <t>ἀρετῶν</t>
  </si>
  <si>
    <t>fem gen pl</t>
  </si>
  <si>
    <t>ἄρῃ</t>
  </si>
  <si>
    <t>3rd sg aor sub act</t>
  </si>
  <si>
    <t>αἴρω</t>
  </si>
  <si>
    <t>ai)/rw</t>
  </si>
  <si>
    <t>ἀρήγειν</t>
  </si>
  <si>
    <t>ἀρήγω</t>
  </si>
  <si>
    <t>a)rh/gw</t>
  </si>
  <si>
    <t>ἀρηίφιλος</t>
  </si>
  <si>
    <t>a)rhi/filos</t>
  </si>
  <si>
    <t>ἀρήξειν</t>
  </si>
  <si>
    <t>ἄριστα</t>
  </si>
  <si>
    <t>ἄριστος</t>
  </si>
  <si>
    <t>a)/ristos</t>
  </si>
  <si>
    <t>ἀριστεύσαντί</t>
  </si>
  <si>
    <t>aor act masc dat sg</t>
  </si>
  <si>
    <t>ἀριστεύω</t>
  </si>
  <si>
    <t>a)risteu/w</t>
  </si>
  <si>
    <t>ἄριστοι</t>
  </si>
  <si>
    <t>ἀρίστοις</t>
  </si>
  <si>
    <t>ἄριστον</t>
  </si>
  <si>
    <t>Ἀριστοτέλη</t>
  </si>
  <si>
    <t>Ἀριστοτέλης</t>
  </si>
  <si>
    <t>ἀρίστων</t>
  </si>
  <si>
    <t>ἁρμόζοι</t>
  </si>
  <si>
    <t>3rd sg pres opt act</t>
  </si>
  <si>
    <t>ἁρμόζω</t>
  </si>
  <si>
    <t>a(rmo/zw</t>
  </si>
  <si>
    <t>ἀρνυμένη</t>
  </si>
  <si>
    <t>pres mid fem nom sg</t>
  </si>
  <si>
    <t>ἄρνυμαι</t>
  </si>
  <si>
    <t>a)/rnumai</t>
  </si>
  <si>
    <t>ἀρνυμένους</t>
  </si>
  <si>
    <t>pres mid masc acc pl</t>
  </si>
  <si>
    <t>ἄροιτο</t>
  </si>
  <si>
    <t>3rd sg aor opt mid</t>
  </si>
  <si>
    <t>Ἀρταξάρχης</t>
  </si>
  <si>
    <t>Ἀρταξέρξης</t>
  </si>
  <si>
    <t>Ἀρταξέρξῃ</t>
  </si>
  <si>
    <t>ἀρχηγοί</t>
  </si>
  <si>
    <t>ἀρχηγός</t>
  </si>
  <si>
    <t>a)rxhgo/s</t>
  </si>
  <si>
    <t>ἄρχηγοὶ</t>
  </si>
  <si>
    <t>ἀρχῆς</t>
  </si>
  <si>
    <t>ἀρχή</t>
  </si>
  <si>
    <t>a)rxh/</t>
  </si>
  <si>
    <t>ἀρχὸν</t>
  </si>
  <si>
    <t>ἀρχός</t>
  </si>
  <si>
    <t>a)rxo/s</t>
  </si>
  <si>
    <t>Ἄρχον</t>
  </si>
  <si>
    <t>Ἄρχοντος</t>
  </si>
  <si>
    <t>ἄρχοντός</t>
  </si>
  <si>
    <t>ἀρχόντων</t>
  </si>
  <si>
    <t>ἀρχὸς</t>
  </si>
  <si>
    <t>ας</t>
  </si>
  <si>
    <t>(second part of Ἀγγλί-ας) fem gen sg</t>
  </si>
  <si>
    <t>ἃς</t>
  </si>
  <si>
    <t>ἀσκοῦσιν</t>
  </si>
  <si>
    <t>part pl pres act masc dat</t>
  </si>
  <si>
    <t>ἀσκέω</t>
  </si>
  <si>
    <t>a)ske/w</t>
  </si>
  <si>
    <t>Ἀσκοῦσιν</t>
  </si>
  <si>
    <t>ἄσμενος</t>
  </si>
  <si>
    <t>a)/smenos</t>
  </si>
  <si>
    <t>Ἄσμενος</t>
  </si>
  <si>
    <t>ἀτάλαντος</t>
  </si>
  <si>
    <t>a)ta/lantos</t>
  </si>
  <si>
    <t>Ἀτὰρ</t>
  </si>
  <si>
    <t>ἀτάρ</t>
  </si>
  <si>
    <t>a)ta/r</t>
  </si>
  <si>
    <t>Ἄταρ</t>
  </si>
  <si>
    <t>ἀτασθαλίῃσιν</t>
  </si>
  <si>
    <t>ἀτασθαλία</t>
  </si>
  <si>
    <t>a)tasqali/a</t>
  </si>
  <si>
    <t>ἄτεκνος</t>
  </si>
  <si>
    <t>a)/teknos</t>
  </si>
  <si>
    <t>ἀτελεύτητον</t>
  </si>
  <si>
    <t>ἀτελεύτητος</t>
  </si>
  <si>
    <t>a)teleu/thtos</t>
  </si>
  <si>
    <t>ἀτελευτητῷ</t>
  </si>
  <si>
    <t>neut dat sg</t>
  </si>
  <si>
    <t>ἀτελευτήτῳ</t>
  </si>
  <si>
    <t>ἀτελής</t>
  </si>
  <si>
    <t>a)telh/s</t>
  </si>
  <si>
    <t>ἀτερπῆ</t>
  </si>
  <si>
    <t>ἀτερπής</t>
  </si>
  <si>
    <t>a)terph/s</t>
  </si>
  <si>
    <t>αὐτὰ</t>
  </si>
  <si>
    <t>αὐτός</t>
  </si>
  <si>
    <t>au)to/s</t>
  </si>
  <si>
    <t>Αὐτὰρ</t>
  </si>
  <si>
    <t>epic indeclform</t>
  </si>
  <si>
    <t>au)ta/r</t>
  </si>
  <si>
    <t>αὐτὰς</t>
  </si>
  <si>
    <t>αὐτὴ</t>
  </si>
  <si>
    <t>αὐτῇ</t>
  </si>
  <si>
    <t>αὑτῇ</t>
  </si>
  <si>
    <t>ἑαυτοῦ</t>
  </si>
  <si>
    <t>e(autou=</t>
  </si>
  <si>
    <t>Αὑτῇ</t>
  </si>
  <si>
    <t>αὐτὸ</t>
  </si>
  <si>
    <t>αὐτοὶ</t>
  </si>
  <si>
    <t>αὐτοκράτορές</t>
  </si>
  <si>
    <t>αὐτοκράτωρ</t>
  </si>
  <si>
    <t>au)tokra/twr</t>
  </si>
  <si>
    <t>Αὐτοκράτορές</t>
  </si>
  <si>
    <t>Αὐτοκράτωρ</t>
  </si>
  <si>
    <t>αὐτὸς</t>
  </si>
  <si>
    <t>αὐτοῦ</t>
  </si>
  <si>
    <t>αυτῷ</t>
  </si>
  <si>
    <t>αὐτῷ</t>
  </si>
  <si>
    <t>Αὐτῷ</t>
  </si>
  <si>
    <t>αὐχμώδης</t>
  </si>
  <si>
    <t>au)xmw/dhs</t>
  </si>
  <si>
    <t>Αὐχμώδης</t>
  </si>
  <si>
    <t>ἀφ’</t>
  </si>
  <si>
    <t>ἄφαντοι</t>
  </si>
  <si>
    <t>ἄφαντος</t>
  </si>
  <si>
    <t>a)/fantos</t>
  </si>
  <si>
    <t>ἀφειδῶς</t>
  </si>
  <si>
    <t>ἀφειδής</t>
  </si>
  <si>
    <t>a)feidh/s</t>
  </si>
  <si>
    <t>ἀφέλῃ</t>
  </si>
  <si>
    <t>3rd sg aor subj act</t>
  </si>
  <si>
    <t>ἀφαιρέω</t>
  </si>
  <si>
    <t>a)felh/s</t>
  </si>
  <si>
    <t>ἀφενός</t>
  </si>
  <si>
    <t>ἄφενος</t>
  </si>
  <si>
    <t>a)faire/w</t>
  </si>
  <si>
    <t>a)/fenos</t>
  </si>
  <si>
    <t>ἄφρονες</t>
  </si>
  <si>
    <t>ἄφρων</t>
  </si>
  <si>
    <t>a)/frwn</t>
  </si>
  <si>
    <t>Ἀχιλλεύς</t>
  </si>
  <si>
    <t>*)axileu/s</t>
  </si>
  <si>
    <t>Ἀχιλλεὺς</t>
  </si>
  <si>
    <t>ἀχνύμενοί</t>
  </si>
  <si>
    <t>pres pass masc nom pl</t>
  </si>
  <si>
    <t>ἀχεύω</t>
  </si>
  <si>
    <t>a)xeu/w</t>
  </si>
  <si>
    <t>ἄχος</t>
  </si>
  <si>
    <t>a)/xos1</t>
  </si>
  <si>
    <t>ἄψωσι</t>
  </si>
  <si>
    <t>3rd pl aor subj act</t>
  </si>
  <si>
    <t>Βάλλ’</t>
  </si>
  <si>
    <t>βάλλω</t>
  </si>
  <si>
    <t>ba/llw</t>
  </si>
  <si>
    <t>βάλλε</t>
  </si>
  <si>
    <t>βάλλεο</t>
  </si>
  <si>
    <t>2nd sg pres imper mid-pass</t>
  </si>
  <si>
    <t>βαλλόμενος</t>
  </si>
  <si>
    <t>pres masc nom mid-pass sg</t>
  </si>
  <si>
    <t>βαρεῖας</t>
  </si>
  <si>
    <t>fem gen sg [byz]</t>
  </si>
  <si>
    <t>βαρύς</t>
  </si>
  <si>
    <t>baru/s</t>
  </si>
  <si>
    <t>βασιλεῖ</t>
  </si>
  <si>
    <t>βασιλεύς</t>
  </si>
  <si>
    <t>basileu/s</t>
  </si>
  <si>
    <t>βασιλείαν</t>
  </si>
  <si>
    <t>βασιλεία</t>
  </si>
  <si>
    <t>basilei/a2</t>
  </si>
  <si>
    <t>βασιλείας</t>
  </si>
  <si>
    <t>Βασίλειός</t>
  </si>
  <si>
    <t>Βασίλειος</t>
  </si>
  <si>
    <t>βασιλεῖς</t>
  </si>
  <si>
    <t>βασιλεὺς</t>
  </si>
  <si>
    <t>Βασιλεὺς</t>
  </si>
  <si>
    <t>βασιλεῦσι</t>
  </si>
  <si>
    <t>βασιλέως</t>
  </si>
  <si>
    <t>βασιλῆ’</t>
  </si>
  <si>
    <t>βασιλῆα</t>
  </si>
  <si>
    <t>βασιλῆά</t>
  </si>
  <si>
    <t>βασιλῆες</t>
  </si>
  <si>
    <t>βασιλῆι</t>
  </si>
  <si>
    <t>βασιλῆος</t>
  </si>
  <si>
    <t>βασιλήων</t>
  </si>
  <si>
    <t>βασιλικήν</t>
  </si>
  <si>
    <t>βασιλικός</t>
  </si>
  <si>
    <t>basiliko/s</t>
  </si>
  <si>
    <t>βασιλικὴν</t>
  </si>
  <si>
    <t>βασίλισσα</t>
  </si>
  <si>
    <t>basi/lissa</t>
  </si>
  <si>
    <t>βασιλίσσαν</t>
  </si>
  <si>
    <t>βασίλισσαν</t>
  </si>
  <si>
    <t>βασιλίσση</t>
  </si>
  <si>
    <t>fem nom sg [byz]</t>
  </si>
  <si>
    <t>βασιλίσσῃ</t>
  </si>
  <si>
    <t>βασιλίσσης</t>
  </si>
  <si>
    <t>βέλτιον</t>
  </si>
  <si>
    <t>βελτίων</t>
  </si>
  <si>
    <t>belti/wn</t>
  </si>
  <si>
    <t>βήματος</t>
  </si>
  <si>
    <t>neut gen sg</t>
  </si>
  <si>
    <t>βῆμα</t>
  </si>
  <si>
    <t>bh=ma1</t>
  </si>
  <si>
    <t>βιβλίδια</t>
  </si>
  <si>
    <t>βιβλίδιον</t>
  </si>
  <si>
    <t>bibli/dion</t>
  </si>
  <si>
    <t>βιβλιοθήκας</t>
  </si>
  <si>
    <t>βιβλιοθήκη</t>
  </si>
  <si>
    <t>biblioqh/kh</t>
  </si>
  <si>
    <t>Βιβλιοθήκας</t>
  </si>
  <si>
    <t>βίβλοις</t>
  </si>
  <si>
    <t>βιβλίον</t>
  </si>
  <si>
    <t>bibli/on</t>
  </si>
  <si>
    <t>βιβλοὺς</t>
  </si>
  <si>
    <t>Βιβλοὺς</t>
  </si>
  <si>
    <t>βιὸν</t>
  </si>
  <si>
    <t>βίος</t>
  </si>
  <si>
    <t>bi/os1</t>
  </si>
  <si>
    <t>βίον</t>
  </si>
  <si>
    <t>βιότοιο</t>
  </si>
  <si>
    <t>βίοτος</t>
  </si>
  <si>
    <t>bi/otos</t>
  </si>
  <si>
    <t>βιοῦν</t>
  </si>
  <si>
    <t>βιόω</t>
  </si>
  <si>
    <t>bio/w</t>
  </si>
  <si>
    <t>βίῳ</t>
  </si>
  <si>
    <t>βλάστημα</t>
  </si>
  <si>
    <t>bla/sthma</t>
  </si>
  <si>
    <t>βλαστήματα</t>
  </si>
  <si>
    <t>βλαστήσαντ’</t>
  </si>
  <si>
    <t>aor act masc acc sg</t>
  </si>
  <si>
    <t>βλαστάνω</t>
  </si>
  <si>
    <t>blasta/nw</t>
  </si>
  <si>
    <t>Βλαστήσαντ’</t>
  </si>
  <si>
    <t>βοηθήσας</t>
  </si>
  <si>
    <t>aor act masc nom sg</t>
  </si>
  <si>
    <t>βοηθέω</t>
  </si>
  <si>
    <t>bohqe/w</t>
  </si>
  <si>
    <t>βουλὰς</t>
  </si>
  <si>
    <t>βουλή</t>
  </si>
  <si>
    <t>boulh/</t>
  </si>
  <si>
    <t>Βουλὰς</t>
  </si>
  <si>
    <t>βούλετ’</t>
  </si>
  <si>
    <t>βούλομαι</t>
  </si>
  <si>
    <t>bou/lomai</t>
  </si>
  <si>
    <t>Βούλετ’</t>
  </si>
  <si>
    <t>βουλῇ</t>
  </si>
  <si>
    <t>Βουλῇ</t>
  </si>
  <si>
    <t>βουλὴν</t>
  </si>
  <si>
    <t>βουληφόροι</t>
  </si>
  <si>
    <t>βουληφόρος</t>
  </si>
  <si>
    <t>boulhfo/ros</t>
  </si>
  <si>
    <t>βουληφόρον</t>
  </si>
  <si>
    <t>βούλομ’</t>
  </si>
  <si>
    <t>1st sg pres ind mid-pass</t>
  </si>
  <si>
    <t>Βουλονίη</t>
  </si>
  <si>
    <t>βουλονίη</t>
  </si>
  <si>
    <t>Βουλονίην</t>
  </si>
  <si>
    <t>βουλῶν</t>
  </si>
  <si>
    <t>βοῦς</t>
  </si>
  <si>
    <t>bou=s</t>
  </si>
  <si>
    <t>βοῶν</t>
  </si>
  <si>
    <t>βοάω</t>
  </si>
  <si>
    <t>boa/w</t>
  </si>
  <si>
    <t>βραχέων</t>
  </si>
  <si>
    <t>βραχύς</t>
  </si>
  <si>
    <t>braxu/s</t>
  </si>
  <si>
    <t>Βρετανείῃ</t>
  </si>
  <si>
    <t>Βρεττανία</t>
  </si>
  <si>
    <t>βρετανείῃ</t>
  </si>
  <si>
    <t>Βρεττανίειης</t>
  </si>
  <si>
    <t>βρεττανίειης</t>
  </si>
  <si>
    <t>Βρεττάνοις</t>
  </si>
  <si>
    <t>Βρεττανός</t>
  </si>
  <si>
    <t>βρεττάνοις</t>
  </si>
  <si>
    <t>βρέφος</t>
  </si>
  <si>
    <t>bre/fos</t>
  </si>
  <si>
    <t>βρέχει</t>
  </si>
  <si>
    <t>βρέχω</t>
  </si>
  <si>
    <t>bre/xw</t>
  </si>
  <si>
    <t>Βριττανίειης</t>
  </si>
  <si>
    <t>βριττανιείης</t>
  </si>
  <si>
    <t>Βριττανίην</t>
  </si>
  <si>
    <t>βριττανίην</t>
  </si>
  <si>
    <t>βροτοὶ</t>
  </si>
  <si>
    <t>βροτός</t>
  </si>
  <si>
    <t>broto/s1</t>
  </si>
  <si>
    <t>βροτοῖς</t>
  </si>
  <si>
    <t>βροτοῖσι</t>
  </si>
  <si>
    <t>masc dat pl [attic doric]</t>
  </si>
  <si>
    <t>βροτὸς</t>
  </si>
  <si>
    <t>βροτῷ</t>
  </si>
  <si>
    <t>βροτῶν</t>
  </si>
  <si>
    <t>βώσκειν</t>
  </si>
  <si>
    <t>βόσκω</t>
  </si>
  <si>
    <t>bo/skw</t>
  </si>
  <si>
    <t>Βώσκειν</t>
  </si>
  <si>
    <t>γ’</t>
  </si>
  <si>
    <t>enclitic indeclform</t>
  </si>
  <si>
    <t>γε</t>
  </si>
  <si>
    <t>ge</t>
  </si>
  <si>
    <t>γαῖα</t>
  </si>
  <si>
    <t>gai=a</t>
  </si>
  <si>
    <t>γάρ</t>
  </si>
  <si>
    <t>ga/r</t>
  </si>
  <si>
    <t>γὰρ</t>
  </si>
  <si>
    <t>γαύρους</t>
  </si>
  <si>
    <t>γαῦρος</t>
  </si>
  <si>
    <t>gau=ros</t>
  </si>
  <si>
    <t>Γαύρους</t>
  </si>
  <si>
    <t>Γγάμματα</t>
  </si>
  <si>
    <t>γράμμα</t>
  </si>
  <si>
    <t>gra/mma</t>
  </si>
  <si>
    <t>γὲ</t>
  </si>
  <si>
    <t>enclitic indecl form</t>
  </si>
  <si>
    <t>γέγραφεν</t>
  </si>
  <si>
    <t>3rd sg perf ind act</t>
  </si>
  <si>
    <t>γράφω</t>
  </si>
  <si>
    <t>gra/fw</t>
  </si>
  <si>
    <t>γενεῇ</t>
  </si>
  <si>
    <t>γενεά</t>
  </si>
  <si>
    <t>genea/</t>
  </si>
  <si>
    <t>γενέσθαι</t>
  </si>
  <si>
    <t>γίγνομαι</t>
  </si>
  <si>
    <t>gi/gnomai</t>
  </si>
  <si>
    <t>γένεται</t>
  </si>
  <si>
    <t>3rd sg pres ind mid-pass [demotic]</t>
  </si>
  <si>
    <t>γένετο</t>
  </si>
  <si>
    <t>verb</t>
  </si>
  <si>
    <t>noun</t>
  </si>
  <si>
    <t>γεννήσει</t>
  </si>
  <si>
    <t>γέννησις</t>
  </si>
  <si>
    <t>ge/nnhsis</t>
  </si>
  <si>
    <t>γεννάω</t>
  </si>
  <si>
    <t>genna/w</t>
  </si>
  <si>
    <t>Γεννήσει</t>
  </si>
  <si>
    <t>γένοιντο</t>
  </si>
  <si>
    <t>3rd pl aor opt mid</t>
  </si>
  <si>
    <t>γένοιτο</t>
  </si>
  <si>
    <t>γένους</t>
  </si>
  <si>
    <t>γένος</t>
  </si>
  <si>
    <t>ge/nos</t>
  </si>
  <si>
    <t>γέρας</t>
  </si>
  <si>
    <t>ge/ras</t>
  </si>
  <si>
    <t>Γεώργιος</t>
  </si>
  <si>
    <t>γῇ</t>
  </si>
  <si>
    <t>γῆ</t>
  </si>
  <si>
    <t>gh=</t>
  </si>
  <si>
    <t>γηθόσυνος</t>
  </si>
  <si>
    <t>ghqo/sunos</t>
  </si>
  <si>
    <t>γῆς</t>
  </si>
  <si>
    <t>fem gen sg attic</t>
  </si>
  <si>
    <t>γινόμενος</t>
  </si>
  <si>
    <t>γινόμενός</t>
  </si>
  <si>
    <t>γινώσκειν</t>
  </si>
  <si>
    <t>γιγνώσκω</t>
  </si>
  <si>
    <t>gignw/skw</t>
  </si>
  <si>
    <t>γλώσσα</t>
  </si>
  <si>
    <t>fem nom dual</t>
  </si>
  <si>
    <t>γλῶσσα</t>
  </si>
  <si>
    <t>glw=ssa</t>
  </si>
  <si>
    <t>Γλώσσά</t>
  </si>
  <si>
    <t>γλώσσας</t>
  </si>
  <si>
    <t>γλώσσης</t>
  </si>
  <si>
    <t>γνώμη</t>
  </si>
  <si>
    <t>gnw/mh</t>
  </si>
  <si>
    <t>γνώμῃ</t>
  </si>
  <si>
    <t>γνῶσιν</t>
  </si>
  <si>
    <t>γνῶσις</t>
  </si>
  <si>
    <t>gnw=sis</t>
  </si>
  <si>
    <t>γνώσουσιν</t>
  </si>
  <si>
    <t>3rd pl fut ind act [byz]</t>
  </si>
  <si>
    <t>γόους</t>
  </si>
  <si>
    <t>γόος</t>
  </si>
  <si>
    <t>go/os</t>
  </si>
  <si>
    <t>γόούς</t>
  </si>
  <si>
    <t>γοῦν</t>
  </si>
  <si>
    <t>gou=n</t>
  </si>
  <si>
    <t>γούνασι</t>
  </si>
  <si>
    <t>γόνυ</t>
  </si>
  <si>
    <t>go/nu^</t>
  </si>
  <si>
    <t>Γραμμασ’</t>
  </si>
  <si>
    <t>γράμμασ’</t>
  </si>
  <si>
    <t>γράμμασι</t>
  </si>
  <si>
    <t>γράμμασί</t>
  </si>
  <si>
    <t>γραμματ’</t>
  </si>
  <si>
    <t>γράμματ’</t>
  </si>
  <si>
    <t>γράμματα</t>
  </si>
  <si>
    <t>Γράμματα</t>
  </si>
  <si>
    <t>γράμματά</t>
  </si>
  <si>
    <t>Γράμματά</t>
  </si>
  <si>
    <t>γραμμάτων</t>
  </si>
  <si>
    <t>γράφειν</t>
  </si>
  <si>
    <t>γραφῆς</t>
  </si>
  <si>
    <t>γραφή</t>
  </si>
  <si>
    <t>grafh/</t>
  </si>
  <si>
    <t>γράψειν</t>
  </si>
  <si>
    <t>Γρηγόριος</t>
  </si>
  <si>
    <t>δ’</t>
  </si>
  <si>
    <t>δέ</t>
  </si>
  <si>
    <t>de/1</t>
  </si>
  <si>
    <t>δαΐφρονες</t>
  </si>
  <si>
    <t>δαΐφρων</t>
  </si>
  <si>
    <t>dai/frwn</t>
  </si>
  <si>
    <t>δάμνειν</t>
  </si>
  <si>
    <t>δαμνάω</t>
  </si>
  <si>
    <t>damna/w</t>
  </si>
  <si>
    <t>δάμνετο</t>
  </si>
  <si>
    <t>3rd sg imperf ind mid-pass</t>
  </si>
  <si>
    <t>δάσσαντο</t>
  </si>
  <si>
    <t>3rd pl aor ind mid</t>
  </si>
  <si>
    <t>δατέομαι</t>
  </si>
  <si>
    <t>date/omai</t>
  </si>
  <si>
    <t>δε</t>
  </si>
  <si>
    <t>δὲ</t>
  </si>
  <si>
    <t>*(ellhniko/s</t>
  </si>
  <si>
    <t>δεδεσμένος</t>
  </si>
  <si>
    <t>perf masc nom mid-pass sg [byz]</t>
  </si>
  <si>
    <t>δέω</t>
  </si>
  <si>
    <t>de/w1</t>
  </si>
  <si>
    <t>δεῖ</t>
  </si>
  <si>
    <t>3rd sg pres indi act</t>
  </si>
  <si>
    <t>dei=</t>
  </si>
  <si>
    <t>δείδια</t>
  </si>
  <si>
    <t>1st sg perf ind act</t>
  </si>
  <si>
    <t>δείδω</t>
  </si>
  <si>
    <t>dei/dw</t>
  </si>
  <si>
    <t>δειλὸς</t>
  </si>
  <si>
    <t>δειλός</t>
  </si>
  <si>
    <t>deilo/s</t>
  </si>
  <si>
    <t>δειναῖς</t>
  </si>
  <si>
    <t>δεινός</t>
  </si>
  <si>
    <t>deino/s1</t>
  </si>
  <si>
    <t>Δειναῖς</t>
  </si>
  <si>
    <t>δεινὸν</t>
  </si>
  <si>
    <t>Δεινὸν</t>
  </si>
  <si>
    <t>Δεινός</t>
  </si>
  <si>
    <t>Δεινὸς</t>
  </si>
  <si>
    <t>δέκα</t>
  </si>
  <si>
    <t>numeral</t>
  </si>
  <si>
    <t>de/ka^</t>
  </si>
  <si>
    <t>δέμας</t>
  </si>
  <si>
    <t>de/mas</t>
  </si>
  <si>
    <t>δένδρων</t>
  </si>
  <si>
    <t>neut gen pl attic</t>
  </si>
  <si>
    <t>δένδρεον</t>
  </si>
  <si>
    <t>de/ndreon</t>
  </si>
  <si>
    <t>δένδρῶν</t>
  </si>
  <si>
    <t>δέξιοι</t>
  </si>
  <si>
    <t>masc nom pl [byz]</t>
  </si>
  <si>
    <t>δεξιός</t>
  </si>
  <si>
    <t>decio/s</t>
  </si>
  <si>
    <t>Δέξιοι</t>
  </si>
  <si>
    <t>δέξον</t>
  </si>
  <si>
    <t>2nd sg aor imperat mid</t>
  </si>
  <si>
    <t>δέχομαι</t>
  </si>
  <si>
    <t>de/xomai</t>
  </si>
  <si>
    <t>Δέξον</t>
  </si>
  <si>
    <t>δερκομένοιο</t>
  </si>
  <si>
    <t>pres mid masc gen sg</t>
  </si>
  <si>
    <t>δέρκομαι</t>
  </si>
  <si>
    <t>de/rkomai</t>
  </si>
  <si>
    <t>δεσποιν’</t>
  </si>
  <si>
    <t>δέσποινα</t>
  </si>
  <si>
    <t>de/spoina</t>
  </si>
  <si>
    <t>δέσποιν’</t>
  </si>
  <si>
    <t>δεῦρο</t>
  </si>
  <si>
    <t>deu=ro</t>
  </si>
  <si>
    <t>Δεῦρο</t>
  </si>
  <si>
    <t>Δεύτερος</t>
  </si>
  <si>
    <t>δεύτερος</t>
  </si>
  <si>
    <t>deu/teros</t>
  </si>
  <si>
    <t>δή</t>
  </si>
  <si>
    <t>dh/</t>
  </si>
  <si>
    <t>δὴ</t>
  </si>
  <si>
    <t>δηιότητα</t>
  </si>
  <si>
    <t>δηιοτής</t>
  </si>
  <si>
    <t>dhioth/s</t>
  </si>
  <si>
    <t>δηϊοτῆτα</t>
  </si>
  <si>
    <t>δηιότητι</t>
  </si>
  <si>
    <t>δηλήσαντες</t>
  </si>
  <si>
    <t>δηλέομαι</t>
  </si>
  <si>
    <t>dhle/omai1</t>
  </si>
  <si>
    <t>Δῆλον</t>
  </si>
  <si>
    <t>δῆλος</t>
  </si>
  <si>
    <t>dh=los</t>
  </si>
  <si>
    <t>δῆλον</t>
  </si>
  <si>
    <t>δηλώσας</t>
  </si>
  <si>
    <t>δηλόω</t>
  </si>
  <si>
    <t>dhlo/w</t>
  </si>
  <si>
    <t>δηλώσουσιν</t>
  </si>
  <si>
    <t>3rd pl aor subj act</t>
  </si>
  <si>
    <t>Δηλώσουσιν</t>
  </si>
  <si>
    <t>δῆμον</t>
  </si>
  <si>
    <t>δῆμος</t>
  </si>
  <si>
    <t>dh=mos</t>
  </si>
  <si>
    <t>δημοσίᾳ</t>
  </si>
  <si>
    <t>δημόσιος</t>
  </si>
  <si>
    <t>dhmo/sios</t>
  </si>
  <si>
    <t>δήμου</t>
  </si>
  <si>
    <t>Δήμου</t>
  </si>
  <si>
    <t>δήμῳ</t>
  </si>
  <si>
    <t>δῆριν</t>
  </si>
  <si>
    <t>δῆρις</t>
  </si>
  <si>
    <t>dh=ris</t>
  </si>
  <si>
    <t>δι’</t>
  </si>
  <si>
    <t>διά</t>
  </si>
  <si>
    <t>dia/</t>
  </si>
  <si>
    <t>διὰ</t>
  </si>
  <si>
    <t>διάγωμεν</t>
  </si>
  <si>
    <t>1st pl pres subj act</t>
  </si>
  <si>
    <t>διάγω</t>
  </si>
  <si>
    <t>dia/gw</t>
  </si>
  <si>
    <t>διαθέ-</t>
  </si>
  <si>
    <t>(first part of διαθέ-σεως) fem gen sg</t>
  </si>
  <si>
    <t>διάθεσις</t>
  </si>
  <si>
    <t>dia/qesis</t>
  </si>
  <si>
    <t>διαθέ-σεως</t>
  </si>
  <si>
    <t>(hyphenated form of διαθέσεως) fem gen sg</t>
  </si>
  <si>
    <t>διδάσκειν</t>
  </si>
  <si>
    <t>pres act attic</t>
  </si>
  <si>
    <t>διδάσκω</t>
  </si>
  <si>
    <t>dida/skw</t>
  </si>
  <si>
    <t>Διδάσκειν</t>
  </si>
  <si>
    <t>διδασκέμεναί</t>
  </si>
  <si>
    <t>pres act epic</t>
  </si>
  <si>
    <t>διδάσκοιμι</t>
  </si>
  <si>
    <t>1st sg pres opt act</t>
  </si>
  <si>
    <t>διδούς</t>
  </si>
  <si>
    <t>δίδωμι</t>
  </si>
  <si>
    <t>di/dwmi</t>
  </si>
  <si>
    <t>Διδοὺς</t>
  </si>
  <si>
    <t>δίδωσι</t>
  </si>
  <si>
    <t>διεπράθετο</t>
  </si>
  <si>
    <t>διαπέρθω</t>
  </si>
  <si>
    <t>diape/rqw</t>
  </si>
  <si>
    <t>διετάξατο</t>
  </si>
  <si>
    <t>διατάσσω</t>
  </si>
  <si>
    <t>διηνέκεα</t>
  </si>
  <si>
    <t>διηνεκής</t>
  </si>
  <si>
    <t>dihnekh/s</t>
  </si>
  <si>
    <t>διῒ</t>
  </si>
  <si>
    <t>Ζεύς</t>
  </si>
  <si>
    <t>*zeu/s</t>
  </si>
  <si>
    <t>Διῒ</t>
  </si>
  <si>
    <t>δικάζειν</t>
  </si>
  <si>
    <t>δικάζω</t>
  </si>
  <si>
    <t>dika/zw</t>
  </si>
  <si>
    <t>Δικάζειν</t>
  </si>
  <si>
    <t>δίκαιος</t>
  </si>
  <si>
    <t>di/kaios</t>
  </si>
  <si>
    <t>δίκαῖος</t>
  </si>
  <si>
    <t>δίκην</t>
  </si>
  <si>
    <t>δίκη</t>
  </si>
  <si>
    <t>di/kh</t>
  </si>
  <si>
    <t>δίκης</t>
  </si>
  <si>
    <t>Διομήδης</t>
  </si>
  <si>
    <t>δῖος</t>
  </si>
  <si>
    <t>di=os1</t>
  </si>
  <si>
    <t>δίῳ</t>
  </si>
  <si>
    <t>δοίη</t>
  </si>
  <si>
    <t>3rd sg aor opt act</t>
  </si>
  <si>
    <t>δοκεῖ</t>
  </si>
  <si>
    <t>δοκέω</t>
  </si>
  <si>
    <t>doke/w</t>
  </si>
  <si>
    <t>δοκοῦσι</t>
  </si>
  <si>
    <t>3rd pl pres ind act</t>
  </si>
  <si>
    <t>δοκῶ</t>
  </si>
  <si>
    <t>1st sg pres ind act</t>
  </si>
  <si>
    <t>δολερούς</t>
  </si>
  <si>
    <t>δολερός</t>
  </si>
  <si>
    <t>dolero/s</t>
  </si>
  <si>
    <t>δολεροὺς</t>
  </si>
  <si>
    <t>δόξαν</t>
  </si>
  <si>
    <t>δόξα</t>
  </si>
  <si>
    <t>do/ca^</t>
  </si>
  <si>
    <t>δόξει</t>
  </si>
  <si>
    <t>δόξην</t>
  </si>
  <si>
    <t>δόξης</t>
  </si>
  <si>
    <t>δόξω</t>
  </si>
  <si>
    <t>1st sg fut ind act</t>
  </si>
  <si>
    <t>δός</t>
  </si>
  <si>
    <t>2nd sg aor imperat act</t>
  </si>
  <si>
    <t>Δός</t>
  </si>
  <si>
    <t>δόσεσι</t>
  </si>
  <si>
    <t>δόσις</t>
  </si>
  <si>
    <t>do/sis</t>
  </si>
  <si>
    <t>δοτῆρι</t>
  </si>
  <si>
    <t>δοτήρ</t>
  </si>
  <si>
    <t>doth/r</t>
  </si>
  <si>
    <t>δούλοις</t>
  </si>
  <si>
    <t>δοῦλος</t>
  </si>
  <si>
    <t>dou=los1</t>
  </si>
  <si>
    <t>δοῦλον</t>
  </si>
  <si>
    <t>δούλους</t>
  </si>
  <si>
    <t>δοῦναι</t>
  </si>
  <si>
    <t>aor act</t>
  </si>
  <si>
    <t>δουρυφόρων</t>
  </si>
  <si>
    <t>δορύφορος</t>
  </si>
  <si>
    <t>doru/foros</t>
  </si>
  <si>
    <t>δοὺς</t>
  </si>
  <si>
    <t>Δοὺς</t>
  </si>
  <si>
    <t>δύναιτο</t>
  </si>
  <si>
    <t>3rd sg pres opt mid-pass</t>
  </si>
  <si>
    <t>δύναμαι</t>
  </si>
  <si>
    <t>du/namai</t>
  </si>
  <si>
    <t>1st sg pres ind mid</t>
  </si>
  <si>
    <t>δύναντο</t>
  </si>
  <si>
    <t>3rd pl imperf ind mp</t>
  </si>
  <si>
    <t>δύο</t>
  </si>
  <si>
    <t>dw=ma</t>
  </si>
  <si>
    <t>δυσκηδής</t>
  </si>
  <si>
    <t>duskhdh/s</t>
  </si>
  <si>
    <t>Δυσκηδής</t>
  </si>
  <si>
    <t>Δύσκολον</t>
  </si>
  <si>
    <t>δύσκολος</t>
  </si>
  <si>
    <t>du/skolos</t>
  </si>
  <si>
    <t>δύσκολόν</t>
  </si>
  <si>
    <t>δυσπολέμητον</t>
  </si>
  <si>
    <t>δυσπολέμητος</t>
  </si>
  <si>
    <t>duspole/mhtos</t>
  </si>
  <si>
    <t>δυστυχίαις</t>
  </si>
  <si>
    <t>δυστυχία</t>
  </si>
  <si>
    <t>dustuxi/a</t>
  </si>
  <si>
    <t>δυστυχιῶν</t>
  </si>
  <si>
    <t>Δυστυχιῶν</t>
  </si>
  <si>
    <t>δυώ</t>
  </si>
  <si>
    <t>epic</t>
  </si>
  <si>
    <t>δυὼ</t>
  </si>
  <si>
    <t>δώματα</t>
  </si>
  <si>
    <t>δῶμα</t>
  </si>
  <si>
    <t>δῶρ’</t>
  </si>
  <si>
    <t>δῶρον</t>
  </si>
  <si>
    <t>dw=ron</t>
  </si>
  <si>
    <t>δῶρα</t>
  </si>
  <si>
    <t>Δῶρα</t>
  </si>
  <si>
    <t>δῶρά</t>
  </si>
  <si>
    <t>Δῶρά</t>
  </si>
  <si>
    <t>δώροις</t>
  </si>
  <si>
    <t>Δώροις</t>
  </si>
  <si>
    <t>δῶρόν</t>
  </si>
  <si>
    <t>δώρῳ</t>
  </si>
  <si>
    <t>δώσει</t>
  </si>
  <si>
    <t>δώσειν</t>
  </si>
  <si>
    <t>ἑ</t>
  </si>
  <si>
    <t>ἑαυτοῖς</t>
  </si>
  <si>
    <t>ἑαυτὸν</t>
  </si>
  <si>
    <t>ἐβοήθησεν</t>
  </si>
  <si>
    <t>ἑβραϊκοί</t>
  </si>
  <si>
    <t>Ἑβραϊκός</t>
  </si>
  <si>
    <t>Ἑβράϊκοί</t>
  </si>
  <si>
    <t>εγκέκλιται</t>
  </si>
  <si>
    <t>3rd sg perf ind mid-pass</t>
  </si>
  <si>
    <t>ἐγκλίνω</t>
  </si>
  <si>
    <t>e)gkli/nw</t>
  </si>
  <si>
    <t>ἐγκέκλιται</t>
  </si>
  <si>
    <t>Ἐγκώμιον</t>
  </si>
  <si>
    <t>ἐγκώμιος</t>
  </si>
  <si>
    <t>e)gkw/mios</t>
  </si>
  <si>
    <t>ἔγνω</t>
  </si>
  <si>
    <t>ἐγχειρίζων</t>
  </si>
  <si>
    <t>ἐγχειρίζω</t>
  </si>
  <si>
    <t>e)gxeiri/zw</t>
  </si>
  <si>
    <t>ἐγὼ</t>
  </si>
  <si>
    <t>1st sg nom</t>
  </si>
  <si>
    <t>ἐγώ</t>
  </si>
  <si>
    <t>e)gw/</t>
  </si>
  <si>
    <t>ἔγωγε</t>
  </si>
  <si>
    <t>1st sg masc nom</t>
  </si>
  <si>
    <t>ἔδαμνε</t>
  </si>
  <si>
    <t>ἐδάμνετο</t>
  </si>
  <si>
    <t>3rd sg imperf ind act</t>
  </si>
  <si>
    <t>ἔδειξε</t>
  </si>
  <si>
    <t>δείκνυμι</t>
  </si>
  <si>
    <t>ἐδόκουν</t>
  </si>
  <si>
    <t>1st pl imperf ind act</t>
  </si>
  <si>
    <t>dei/knumi</t>
  </si>
  <si>
    <t>ἔδω</t>
  </si>
  <si>
    <t>e)/dw</t>
  </si>
  <si>
    <t>Ἐδωάρδον</t>
  </si>
  <si>
    <t>Ἐδωάρδος</t>
  </si>
  <si>
    <t>ἔδωκε</t>
  </si>
  <si>
    <t>ἔδωκεν</t>
  </si>
  <si>
    <t>ἔδων</t>
  </si>
  <si>
    <t>ἐέλδωρ</t>
  </si>
  <si>
    <t>ἔλδωρ</t>
  </si>
  <si>
    <t>e)/ldwr</t>
  </si>
  <si>
    <t>ἐέργει</t>
  </si>
  <si>
    <t>ἔργω</t>
  </si>
  <si>
    <t>e)/rgw1</t>
  </si>
  <si>
    <t>ἔην</t>
  </si>
  <si>
    <t>εἰμί</t>
  </si>
  <si>
    <t>ei)mi/1</t>
  </si>
  <si>
    <t>ἐθελήματι</t>
  </si>
  <si>
    <t>θέλημα</t>
  </si>
  <si>
    <t>qe/lhma</t>
  </si>
  <si>
    <t>ἐθέλοις</t>
  </si>
  <si>
    <t>2nd sg pres opt act</t>
  </si>
  <si>
    <t>ἐθέλω</t>
  </si>
  <si>
    <t>e)qe/lw</t>
  </si>
  <si>
    <t>ἔθηκεν</t>
  </si>
  <si>
    <t>τίθημι</t>
  </si>
  <si>
    <t>ti/qhmi</t>
  </si>
  <si>
    <t>εἰ</t>
  </si>
  <si>
    <t>ei)1</t>
  </si>
  <si>
    <t>Εἰ</t>
  </si>
  <si>
    <t>Εἴ</t>
  </si>
  <si>
    <t>εἴ</t>
  </si>
  <si>
    <t>Εἴδε</t>
  </si>
  <si>
    <t>εἴδω</t>
  </si>
  <si>
    <t>ei)/dw1</t>
  </si>
  <si>
    <t>Εἴδέ</t>
  </si>
  <si>
    <t>εἴδομεν</t>
  </si>
  <si>
    <t>1st pl perf subj act</t>
  </si>
  <si>
    <t>εἰδόσι</t>
  </si>
  <si>
    <t>perf act masc dat pl</t>
  </si>
  <si>
    <t>εἰδώς</t>
  </si>
  <si>
    <t>perf act masc nom sg</t>
  </si>
  <si>
    <t>εἰδὼς</t>
  </si>
  <si>
    <t>εἴδωσι</t>
  </si>
  <si>
    <t>3rd pl perf subj act</t>
  </si>
  <si>
    <t>Εἴδωσι</t>
  </si>
  <si>
    <t>εἶεν</t>
  </si>
  <si>
    <t>εἴη</t>
  </si>
  <si>
    <t>εἰκόνα</t>
  </si>
  <si>
    <t>εἰκών</t>
  </si>
  <si>
    <t>ei)kw/n</t>
  </si>
  <si>
    <t>Εἰκόνα</t>
  </si>
  <si>
    <t>εἷλε</t>
  </si>
  <si>
    <t>αἱρέω</t>
  </si>
  <si>
    <t>ai(re/w</t>
  </si>
  <si>
    <t>εἰλικρινοῦς</t>
  </si>
  <si>
    <t>εἰλικρινής</t>
  </si>
  <si>
    <t>ei)likrinh/s</t>
  </si>
  <si>
    <t>εἶμι</t>
  </si>
  <si>
    <t>εἶναι</t>
  </si>
  <si>
    <t>Εἴνεκα</t>
  </si>
  <si>
    <t>ἕνεκα</t>
  </si>
  <si>
    <t>e(/neka</t>
  </si>
  <si>
    <t>εἵνεκα</t>
  </si>
  <si>
    <t>Εἵνεκα</t>
  </si>
  <si>
    <t>εἶπε</t>
  </si>
  <si>
    <t>εἷπον</t>
  </si>
  <si>
    <t>ei)=pon</t>
  </si>
  <si>
    <t>εἰπεῖν</t>
  </si>
  <si>
    <t>Εἰπεῖν</t>
  </si>
  <si>
    <t>εἶπες</t>
  </si>
  <si>
    <t>2nd sg aor ind act</t>
  </si>
  <si>
    <t>εἴπῃ</t>
  </si>
  <si>
    <t>εἴποι</t>
  </si>
  <si>
    <t>εἶπον</t>
  </si>
  <si>
    <t>3rd pl aor ind act</t>
  </si>
  <si>
    <t>Εἶπον</t>
  </si>
  <si>
    <t>εἰρήνῃ</t>
  </si>
  <si>
    <t>εἰρήνη</t>
  </si>
  <si>
    <t>ei)rh/nh</t>
  </si>
  <si>
    <t>εἰρήνης</t>
  </si>
  <si>
    <t>Εἰρήνης</t>
  </si>
  <si>
    <t>Εἶρξε</t>
  </si>
  <si>
    <t>εἶρξε</t>
  </si>
  <si>
    <t>εἰς</t>
  </si>
  <si>
    <t>ei)s</t>
  </si>
  <si>
    <t>Εἰς</t>
  </si>
  <si>
    <t>εἴς</t>
  </si>
  <si>
    <t>Εἶς</t>
  </si>
  <si>
    <t>Numeral</t>
  </si>
  <si>
    <t>εἷς</t>
  </si>
  <si>
    <t>ei(=s</t>
  </si>
  <si>
    <t>εἰσέβαλον</t>
  </si>
  <si>
    <t>εἰσβάλλω</t>
  </si>
  <si>
    <t>ei)sba/llw</t>
  </si>
  <si>
    <t>Εἰσελθὼν</t>
  </si>
  <si>
    <t>εἰσέρχομαι</t>
  </si>
  <si>
    <t>ei)se/rxomai</t>
  </si>
  <si>
    <t>εἰσί</t>
  </si>
  <si>
    <t>εἰσὶ</t>
  </si>
  <si>
    <t>εἰσὶν</t>
  </si>
  <si>
    <t>εἶτα</t>
  </si>
  <si>
    <t>ei)=ta</t>
  </si>
  <si>
    <t>Εἶτα</t>
  </si>
  <si>
    <t>Εἴχε</t>
  </si>
  <si>
    <t>ἔχω</t>
  </si>
  <si>
    <t>e)/xw1</t>
  </si>
  <si>
    <t>εἶχε</t>
  </si>
  <si>
    <t>Εἶχε</t>
  </si>
  <si>
    <t>εἶχέ</t>
  </si>
  <si>
    <t>εἶχεν</t>
  </si>
  <si>
    <t>Εἴχετο</t>
  </si>
  <si>
    <t>εἴχετον</t>
  </si>
  <si>
    <t>2nd dual imperf ind act</t>
  </si>
  <si>
    <t>εἴχομεν</t>
  </si>
  <si>
    <t>εἶχον</t>
  </si>
  <si>
    <t>εἴωθας</t>
  </si>
  <si>
    <t>2nd sg perf indictive act</t>
  </si>
  <si>
    <t>ἔθω</t>
  </si>
  <si>
    <t>e)/qw</t>
  </si>
  <si>
    <t>εἴωθε</t>
  </si>
  <si>
    <t>εἴωθεν</t>
  </si>
  <si>
    <t>ἐκ</t>
  </si>
  <si>
    <t>e)k</t>
  </si>
  <si>
    <t>ἐκαλεῖτο</t>
  </si>
  <si>
    <t>καλέω</t>
  </si>
  <si>
    <t>kale/w</t>
  </si>
  <si>
    <t>ἐκάλουν</t>
  </si>
  <si>
    <t>ἐκάλυπτε</t>
  </si>
  <si>
    <t>καλύπτω</t>
  </si>
  <si>
    <t>kalu/ptw</t>
  </si>
  <si>
    <t>ἐκάτερθεν</t>
  </si>
  <si>
    <t>ἑκάτερθε</t>
  </si>
  <si>
    <t>e(ka/terqe</t>
  </si>
  <si>
    <t>ἑκάτερθεν</t>
  </si>
  <si>
    <t>ἔκγονον</t>
  </si>
  <si>
    <t>ἔκγονος</t>
  </si>
  <si>
    <t>e)/kgonos</t>
  </si>
  <si>
    <t>Ἔκγονον</t>
  </si>
  <si>
    <t>Ἔκδηλος</t>
  </si>
  <si>
    <t>ἔκδηλος</t>
  </si>
  <si>
    <t>e)/kdhlos</t>
  </si>
  <si>
    <t>ἐκεῖνον</t>
  </si>
  <si>
    <t>ἐκεῖνος</t>
  </si>
  <si>
    <t>e)kei=nos</t>
  </si>
  <si>
    <t>ἐκέλευε</t>
  </si>
  <si>
    <t>κελεύω</t>
  </si>
  <si>
    <t>keleu/w</t>
  </si>
  <si>
    <t>ἔκητι</t>
  </si>
  <si>
    <t>ἕκητι</t>
  </si>
  <si>
    <t>e(/khti</t>
  </si>
  <si>
    <t>ἐκκαλέσεσθαι</t>
  </si>
  <si>
    <t>fut mid</t>
  </si>
  <si>
    <t>e)kkale/w</t>
  </si>
  <si>
    <t>ἐκκλησίαν</t>
  </si>
  <si>
    <t>ἐκκλησία</t>
  </si>
  <si>
    <t>e)kklhsi/a</t>
  </si>
  <si>
    <t>ἐκπάγλως</t>
  </si>
  <si>
    <t>ἔκπαγλος</t>
  </si>
  <si>
    <t>e)/kpaglos</t>
  </si>
  <si>
    <t>ἐκπέρθειν</t>
  </si>
  <si>
    <t>ἐκπέρθω</t>
  </si>
  <si>
    <t>e)kpe/rqw</t>
  </si>
  <si>
    <t>ἐκπέρσας</t>
  </si>
  <si>
    <t>Ἐκπέρσας</t>
  </si>
  <si>
    <t>ἔκτανεν</t>
  </si>
  <si>
    <t>κτείνω</t>
  </si>
  <si>
    <t>ktei/nw</t>
  </si>
  <si>
    <t>ἔκτεινε</t>
  </si>
  <si>
    <t>ἐκτελέσαι</t>
  </si>
  <si>
    <t>ἐκτελέω</t>
  </si>
  <si>
    <t>e)ktele/w</t>
  </si>
  <si>
    <t>ἐκτελέσειε</t>
  </si>
  <si>
    <t>ἐκτελέσειεν</t>
  </si>
  <si>
    <t>ἔκτινε</t>
  </si>
  <si>
    <t>3rd sg pres ind</t>
  </si>
  <si>
    <t>ἐκτίνω</t>
  </si>
  <si>
    <t>e)kti/nw</t>
  </si>
  <si>
    <t>Ἕκτορι</t>
  </si>
  <si>
    <t>Ἕκτωρ</t>
  </si>
  <si>
    <t>*(/ektwr</t>
  </si>
  <si>
    <t>ἐκφαίνειν</t>
  </si>
  <si>
    <t>ἐκφαίνω</t>
  </si>
  <si>
    <t>e)kfai/nw</t>
  </si>
  <si>
    <t>ἕκων</t>
  </si>
  <si>
    <t>ἑκών</t>
  </si>
  <si>
    <t>e(kw/n</t>
  </si>
  <si>
    <t>ἔλαβεν</t>
  </si>
  <si>
    <t>λαμβάνω</t>
  </si>
  <si>
    <t>lamba/nw</t>
  </si>
  <si>
    <t>ἔλαθεν</t>
  </si>
  <si>
    <t>λανθάνω</t>
  </si>
  <si>
    <t>lanqa/nw</t>
  </si>
  <si>
    <t>ἔλαθέν</t>
  </si>
  <si>
    <t>ἐλάττον’</t>
  </si>
  <si>
    <t>ἐλάσσων</t>
  </si>
  <si>
    <t>e)la/sswn</t>
  </si>
  <si>
    <t>ἐλάφου</t>
  </si>
  <si>
    <t>ἔλαφος</t>
  </si>
  <si>
    <t>e)/lafos</t>
  </si>
  <si>
    <t>ἔλαχεν</t>
  </si>
  <si>
    <t>λαγχάνω</t>
  </si>
  <si>
    <t>lagxa/nw</t>
  </si>
  <si>
    <t>ἔλαχον</t>
  </si>
  <si>
    <t>1st sg aor ind act</t>
  </si>
  <si>
    <t>ἐλεαίρει</t>
  </si>
  <si>
    <t>3rd sg pres act</t>
  </si>
  <si>
    <t>ἐλεαίρω</t>
  </si>
  <si>
    <t>e)leai/rw</t>
  </si>
  <si>
    <t>ἐλέαιρεν</t>
  </si>
  <si>
    <t>ἐλέει</t>
  </si>
  <si>
    <t>ἔλεος</t>
  </si>
  <si>
    <t>e)/leos2</t>
  </si>
  <si>
    <t>ἐλεηθήσονται</t>
  </si>
  <si>
    <t>3rd pl fut ind pass</t>
  </si>
  <si>
    <t>ἐλεέω</t>
  </si>
  <si>
    <t>e)lee/w</t>
  </si>
  <si>
    <t>ἐλεήμονες</t>
  </si>
  <si>
    <t>ἐλεήμων</t>
  </si>
  <si>
    <t>e)leh/mwn</t>
  </si>
  <si>
    <t>ἐλεήσαντι</t>
  </si>
  <si>
    <t>ἐλεήσαντί</t>
  </si>
  <si>
    <t>ἔλεός</t>
  </si>
  <si>
    <t>ἐλέους</t>
  </si>
  <si>
    <t>ἔληξε</t>
  </si>
  <si>
    <t>λήγω</t>
  </si>
  <si>
    <t>lh/gw</t>
  </si>
  <si>
    <t>ἔληψα</t>
  </si>
  <si>
    <t>ἐλθὲ</t>
  </si>
  <si>
    <t>ἔρχομαι</t>
  </si>
  <si>
    <t>e)/rxomai</t>
  </si>
  <si>
    <t>ελθεῖν</t>
  </si>
  <si>
    <t>ἐλθέμεναι</t>
  </si>
  <si>
    <t>Ελιζάβετ</t>
  </si>
  <si>
    <t>Ἐλισάβετ</t>
  </si>
  <si>
    <t>Ἐλιζάβετ</t>
  </si>
  <si>
    <t>Ἐλισάβεθ</t>
  </si>
  <si>
    <t>Ελισάβετ</t>
  </si>
  <si>
    <t>dative</t>
  </si>
  <si>
    <t>Ἐλίσαβετ</t>
  </si>
  <si>
    <t>Ἐλίσάβετ</t>
  </si>
  <si>
    <t>Ελισαβήτης</t>
  </si>
  <si>
    <t>Ἐλισαβήτης</t>
  </si>
  <si>
    <t>ἕλκει</t>
  </si>
  <si>
    <t>ἑλκέω</t>
  </si>
  <si>
    <t>e(lke/w</t>
  </si>
  <si>
    <t>ἑλληνικῆς</t>
  </si>
  <si>
    <t>Ἑλληνικός</t>
  </si>
  <si>
    <t>(ellhniko/s</t>
  </si>
  <si>
    <t>ἑλληνικῶν</t>
  </si>
  <si>
    <t>Ἑλλήνων</t>
  </si>
  <si>
    <t>Ἕλλην</t>
  </si>
  <si>
    <t>*(/ellhn</t>
  </si>
  <si>
    <t>ἐλπίδα</t>
  </si>
  <si>
    <t>ἐλπίς</t>
  </si>
  <si>
    <t>e)lpi/s</t>
  </si>
  <si>
    <t>Ἐλπίδα</t>
  </si>
  <si>
    <t>ἐλπίδος</t>
  </si>
  <si>
    <t>ἐλπίζω</t>
  </si>
  <si>
    <t>1sg pres ind act</t>
  </si>
  <si>
    <t>e)lpi/zw</t>
  </si>
  <si>
    <t>ἐλπὶς</t>
  </si>
  <si>
    <t>ἑλὼν</t>
  </si>
  <si>
    <t>ἑλώρια</t>
  </si>
  <si>
    <t>ἑλώριον</t>
  </si>
  <si>
    <t>e(lw/rion</t>
  </si>
  <si>
    <t>ἐμαυτόν</t>
  </si>
  <si>
    <t>ἐμαυτοῦ</t>
  </si>
  <si>
    <t>e)mautou=</t>
  </si>
  <si>
    <t>ἐμαυτὸν</t>
  </si>
  <si>
    <t>masc acc sg </t>
  </si>
  <si>
    <t>ἐμβάλλῃ</t>
  </si>
  <si>
    <t>1st sg pres subj act</t>
  </si>
  <si>
    <t>ἐμβάλλω</t>
  </si>
  <si>
    <t>e)mba/llw</t>
  </si>
  <si>
    <t>ἐμέ</t>
  </si>
  <si>
    <t>acc 1st sg</t>
  </si>
  <si>
    <t>ἐμὲ</t>
  </si>
  <si>
    <t>1st acc sg</t>
  </si>
  <si>
    <t>ἔμὲ</t>
  </si>
  <si>
    <t>ἐμὴν</t>
  </si>
  <si>
    <t>ἐμός</t>
  </si>
  <si>
    <t>e)mo/s</t>
  </si>
  <si>
    <t>ἐμίσθωσεν</t>
  </si>
  <si>
    <t>aor 3rd sg ind act</t>
  </si>
  <si>
    <t>μισθόω</t>
  </si>
  <si>
    <t>misqo/w</t>
  </si>
  <si>
    <t>ἔμμορε</t>
  </si>
  <si>
    <t>μείρομαι</t>
  </si>
  <si>
    <t>mei/romai1</t>
  </si>
  <si>
    <t>ἐμνήσατο</t>
  </si>
  <si>
    <t>μιμνήσκω</t>
  </si>
  <si>
    <t>mimnh/skw</t>
  </si>
  <si>
    <t>ἐμόγησε</t>
  </si>
  <si>
    <t>μογέω</t>
  </si>
  <si>
    <t>moge/w</t>
  </si>
  <si>
    <t>ἐμοί</t>
  </si>
  <si>
    <t>ἐμοὶ</t>
  </si>
  <si>
    <t>ἐμοίγε</t>
  </si>
  <si>
    <t>1st sg dat</t>
  </si>
  <si>
    <t>ἐμόν</t>
  </si>
  <si>
    <t>ἐμὸν</t>
  </si>
  <si>
    <t>ἐμοῦ</t>
  </si>
  <si>
    <t>ἔμπεσεν</t>
  </si>
  <si>
    <t>ἐμπίτνω</t>
  </si>
  <si>
    <t>e)mpi/tnw</t>
  </si>
  <si>
    <t>ἔμπης</t>
  </si>
  <si>
    <t>ἔμπας</t>
  </si>
  <si>
    <t>e)/mpas1</t>
  </si>
  <si>
    <t>ἐμφανές</t>
  </si>
  <si>
    <t>ἐμφανής</t>
  </si>
  <si>
    <t>e)mfanh/s</t>
  </si>
  <si>
    <t>ἐμφανὲς</t>
  </si>
  <si>
    <t>ἐμφανεστάτῃ</t>
  </si>
  <si>
    <t>fem dat sg superl</t>
  </si>
  <si>
    <t>ἐμφανέστατῃ</t>
  </si>
  <si>
    <t>ἐμφανέστατος</t>
  </si>
  <si>
    <t>masc nom sg superl</t>
  </si>
  <si>
    <t>ἐμφανεστάτου</t>
  </si>
  <si>
    <t>masc gen sg superl</t>
  </si>
  <si>
    <t>ἔμφρων</t>
  </si>
  <si>
    <t>e)/mfrwn</t>
  </si>
  <si>
    <t>Ἔμφυτός</t>
  </si>
  <si>
    <t>ἔμφυτος</t>
  </si>
  <si>
    <t>e)/mfutos</t>
  </si>
  <si>
    <t>Ἐν</t>
  </si>
  <si>
    <t>ἐν</t>
  </si>
  <si>
    <t>e)n</t>
  </si>
  <si>
    <t>ἔν</t>
  </si>
  <si>
    <t>Ἔν</t>
  </si>
  <si>
    <t>ἕνα</t>
  </si>
  <si>
    <t>ἐναλίγκιος</t>
  </si>
  <si>
    <t>e)nali/gkios</t>
  </si>
  <si>
    <t>ἐναρίθμιος</t>
  </si>
  <si>
    <t>ἐνάριθμος</t>
  </si>
  <si>
    <t>e)na/riqmos</t>
  </si>
  <si>
    <t>ἐνεστὶ</t>
  </si>
  <si>
    <t>ἔνθα</t>
  </si>
  <si>
    <t>e)/nqa^</t>
  </si>
  <si>
    <t>Ἔνθα</t>
  </si>
  <si>
    <t>ἔνθαδε</t>
  </si>
  <si>
    <t>e)nqa/de</t>
  </si>
  <si>
    <t>ἔνθεν</t>
  </si>
  <si>
    <t>e)/nqen</t>
  </si>
  <si>
    <t>ἐνὶ</t>
  </si>
  <si>
    <t>ἑνὶ</t>
  </si>
  <si>
    <t>μία</t>
  </si>
  <si>
    <t>ἕν</t>
  </si>
  <si>
    <t>ἐνίκᾳ</t>
  </si>
  <si>
    <t>νικάω</t>
  </si>
  <si>
    <t>nika/w</t>
  </si>
  <si>
    <t>ἐνοήσαμεν</t>
  </si>
  <si>
    <t>1st pl aor ind act</t>
  </si>
  <si>
    <t>νοέω</t>
  </si>
  <si>
    <t>noe/w</t>
  </si>
  <si>
    <t>ἐνόησε</t>
  </si>
  <si>
    <t>ἑνός</t>
  </si>
  <si>
    <t>ἑνὸς</t>
  </si>
  <si>
    <t>Ἑνρῖκον</t>
  </si>
  <si>
    <t>Ἑνρῖκος</t>
  </si>
  <si>
    <t>Ἑνρίκου</t>
  </si>
  <si>
    <t>Ἐνρῖκος</t>
  </si>
  <si>
    <t>ἐνταῦθα</t>
  </si>
  <si>
    <t>e)ntau=qa</t>
  </si>
  <si>
    <t>ἐντελὲς</t>
  </si>
  <si>
    <t>ἐντελής</t>
  </si>
  <si>
    <t>e)ntelh/s</t>
  </si>
  <si>
    <t>ἐντεῦθεν</t>
  </si>
  <si>
    <t>e)nteu=qen</t>
  </si>
  <si>
    <t>Ἐντεῦθεν</t>
  </si>
  <si>
    <t>ἐντεύξεις</t>
  </si>
  <si>
    <t>ἔντευξις</t>
  </si>
  <si>
    <t>e)/nteucis</t>
  </si>
  <si>
    <t>ἐντεύξεσθαι</t>
  </si>
  <si>
    <t>ἐντυγχάνω</t>
  </si>
  <si>
    <t>e)ntugxa/nw</t>
  </si>
  <si>
    <t>ἐντευξομένους</t>
  </si>
  <si>
    <t>fut mid masc acc pl</t>
  </si>
  <si>
    <t>ἔντιμ’</t>
  </si>
  <si>
    <t>ἔντιμος</t>
  </si>
  <si>
    <t>e)/ntimos</t>
  </si>
  <si>
    <t>ἐντιμοτάτη</t>
  </si>
  <si>
    <t>fem voc sg superl</t>
  </si>
  <si>
    <t>ἐντιμότητά</t>
  </si>
  <si>
    <t>ἐντιμότης</t>
  </si>
  <si>
    <t>e)ntimo/ths</t>
  </si>
  <si>
    <t>ἐντιμωτάτη</t>
  </si>
  <si>
    <t>ἐνώπιον</t>
  </si>
  <si>
    <t>ἐνώπιος</t>
  </si>
  <si>
    <t>e)nw/pios</t>
  </si>
  <si>
    <t>ἐξ</t>
  </si>
  <si>
    <t>Ἐξ</t>
  </si>
  <si>
    <t>ἐξαπολοία</t>
  </si>
  <si>
    <t>3rd pl fut opt mid</t>
  </si>
  <si>
    <t>ἐξαπόλλυμι</t>
  </si>
  <si>
    <t>e)capo/llumi</t>
  </si>
  <si>
    <t>Ἐξαρνὸς</t>
  </si>
  <si>
    <t>ἔξαρνος</t>
  </si>
  <si>
    <t>e)/carnos</t>
  </si>
  <si>
    <t>ἐξάρχων</t>
  </si>
  <si>
    <t>masc nom sg pres act</t>
  </si>
  <si>
    <t>ἔξαρχος</t>
  </si>
  <si>
    <t>e)/carxos</t>
  </si>
  <si>
    <t>ἐξειληλακότας</t>
  </si>
  <si>
    <t>perf act masc acc pl</t>
  </si>
  <si>
    <t>ἐξειλέω</t>
  </si>
  <si>
    <t>e)ceile/w</t>
  </si>
  <si>
    <t>ἐξειπεῖν</t>
  </si>
  <si>
    <t>ἐκλέγω</t>
  </si>
  <si>
    <t>e)kle/gw</t>
  </si>
  <si>
    <t>ἐξείπη</t>
  </si>
  <si>
    <t>2nd sg aor subj mp</t>
  </si>
  <si>
    <t>ἐξεῖπον</t>
  </si>
  <si>
    <t>e)cei=pon</t>
  </si>
  <si>
    <t>ἐξείπῃ</t>
  </si>
  <si>
    <t>ἐξείποι</t>
  </si>
  <si>
    <t>ἐξήλασαν</t>
  </si>
  <si>
    <t>ἐξελαύνω</t>
  </si>
  <si>
    <t>e)celau/nw</t>
  </si>
  <si>
    <t>ἕξομεν</t>
  </si>
  <si>
    <t>1st pl fut ind act</t>
  </si>
  <si>
    <t>ἕξουσι</t>
  </si>
  <si>
    <t>3rd pl fut ind act</t>
  </si>
  <si>
    <t>ἔξοχα</t>
  </si>
  <si>
    <t>ἔξοχος</t>
  </si>
  <si>
    <t>e)/coxos</t>
  </si>
  <si>
    <t>ἔξοχον</t>
  </si>
  <si>
    <t>ἑοῖς</t>
  </si>
  <si>
    <t>ἑός</t>
  </si>
  <si>
    <t>e(o/s</t>
  </si>
  <si>
    <t>ἐόντα</t>
  </si>
  <si>
    <t>pres act masc acc sg</t>
  </si>
  <si>
    <t>ἐορτάζοντες</t>
  </si>
  <si>
    <t>ἑορτάζω</t>
  </si>
  <si>
    <t>e(orta/zw</t>
  </si>
  <si>
    <t>ἑορτάζουσα</t>
  </si>
  <si>
    <t>pres act fem nom sg</t>
  </si>
  <si>
    <t>ἑοῦ</t>
  </si>
  <si>
    <t>ἐοῦσα</t>
  </si>
  <si>
    <t>ἐπ’</t>
  </si>
  <si>
    <t>ἐπί</t>
  </si>
  <si>
    <t>e)pi/2</t>
  </si>
  <si>
    <t>ἔπαθεν</t>
  </si>
  <si>
    <t>πάσχω</t>
  </si>
  <si>
    <t>pa/sxw</t>
  </si>
  <si>
    <t>ἐπαινέσας</t>
  </si>
  <si>
    <t>aor masc nom act sg</t>
  </si>
  <si>
    <t>ἐπαινέω</t>
  </si>
  <si>
    <t>e)paine/w</t>
  </si>
  <si>
    <t>ἐπαινέσσας</t>
  </si>
  <si>
    <t>ἐπαινέσσειέ</t>
  </si>
  <si>
    <t>ἔπαινος</t>
  </si>
  <si>
    <t>e)/painos1</t>
  </si>
  <si>
    <t>ἐπανορθοῦσθαι</t>
  </si>
  <si>
    <t>pres mid-pass contr</t>
  </si>
  <si>
    <t>ἐπανορθόω</t>
  </si>
  <si>
    <t>e)panorqo/w</t>
  </si>
  <si>
    <t>ἐπαύσατο</t>
  </si>
  <si>
    <t>παύω</t>
  </si>
  <si>
    <t>pau/w</t>
  </si>
  <si>
    <t>ἐπέεσσι</t>
  </si>
  <si>
    <t>ἔπος</t>
  </si>
  <si>
    <t>e)/pos</t>
  </si>
  <si>
    <t>ἐπέθνησκ’</t>
  </si>
  <si>
    <t>θνήσκω</t>
  </si>
  <si>
    <t>qnh/|skw</t>
  </si>
  <si>
    <t>ἐπέθνησχ’</t>
  </si>
  <si>
    <t>ἐπεὶ</t>
  </si>
  <si>
    <t>ἐπεί</t>
  </si>
  <si>
    <t>e)pei/1</t>
  </si>
  <si>
    <t>Ἐπειδὴ</t>
  </si>
  <si>
    <t>ἐπειδή</t>
  </si>
  <si>
    <t>e)peidh/</t>
  </si>
  <si>
    <t>ἔπειτα</t>
  </si>
  <si>
    <t>e)/peita</t>
  </si>
  <si>
    <t>ἔπη</t>
  </si>
  <si>
    <t>ἐπι</t>
  </si>
  <si>
    <t>ἐπὶ</t>
  </si>
  <si>
    <t>ἐπιείκειαν</t>
  </si>
  <si>
    <t>ἐπιείκεια</t>
  </si>
  <si>
    <t>e)piei/keia</t>
  </si>
  <si>
    <t>ἐπιεικείας</t>
  </si>
  <si>
    <t>ἐπιεικῶς</t>
  </si>
  <si>
    <t>ἐπιεικής</t>
  </si>
  <si>
    <t>e)pieikh/s</t>
  </si>
  <si>
    <t>ἐπιθὲς</t>
  </si>
  <si>
    <t>ἐπιτίθημι</t>
  </si>
  <si>
    <t>e)piti/qhmi</t>
  </si>
  <si>
    <t>ἐπιθυμῶν</t>
  </si>
  <si>
    <t>ἐπιθυμέω</t>
  </si>
  <si>
    <t>e)piqume/w</t>
  </si>
  <si>
    <t>ἐπιλήσεται</t>
  </si>
  <si>
    <t>3rd sg fut ind mid</t>
  </si>
  <si>
    <t>ἐπιλανθάνω</t>
  </si>
  <si>
    <t>e)pilanqa/nw</t>
  </si>
  <si>
    <t>ἐπισκοπεῖν</t>
  </si>
  <si>
    <t>ἐπισκοπέω</t>
  </si>
  <si>
    <t>e)piskope/w</t>
  </si>
  <si>
    <t>ἐπιστάμενος</t>
  </si>
  <si>
    <t>ἐπίσταμαι</t>
  </si>
  <si>
    <t>e)pi/stamai</t>
  </si>
  <si>
    <t>ἐπισταμένως</t>
  </si>
  <si>
    <t>ἐπιστήμας</t>
  </si>
  <si>
    <t>ἐπιστήμη</t>
  </si>
  <si>
    <t>e)pisth/mh</t>
  </si>
  <si>
    <t>ἐπιστήμων</t>
  </si>
  <si>
    <t>ἐπιτηδευμάτων</t>
  </si>
  <si>
    <t>ἐπιτήδευμα</t>
  </si>
  <si>
    <t>e)pith/deuma</t>
  </si>
  <si>
    <t>ἐποίει</t>
  </si>
  <si>
    <t>ποιέω</t>
  </si>
  <si>
    <t>poie/w</t>
  </si>
  <si>
    <t>ἐποιεῖτο</t>
  </si>
  <si>
    <t>3rd sg imperf ind mid</t>
  </si>
  <si>
    <t>ἐποίησε</t>
  </si>
  <si>
    <t>ἐποίησεν</t>
  </si>
  <si>
    <t>ἐποιχομένη</t>
  </si>
  <si>
    <t>ἐποίχομαι</t>
  </si>
  <si>
    <t>e)poi/xomai</t>
  </si>
  <si>
    <t>Ἐπόμενον</t>
  </si>
  <si>
    <t>pres mid-pass masc acc sg</t>
  </si>
  <si>
    <t>ἕπομαι</t>
  </si>
  <si>
    <t>e(/pomai</t>
  </si>
  <si>
    <t>Ἑπόμενον</t>
  </si>
  <si>
    <t>pres mid-pass neut acc sg</t>
  </si>
  <si>
    <t>ἐπονεῖτο</t>
  </si>
  <si>
    <t>πονέω</t>
  </si>
  <si>
    <t>pone/w</t>
  </si>
  <si>
    <t>ἐπόνησε</t>
  </si>
  <si>
    <t>ἔπορεν</t>
  </si>
  <si>
    <t>πόρω</t>
  </si>
  <si>
    <t>po/rw</t>
  </si>
  <si>
    <t>ἔπραξε</t>
  </si>
  <si>
    <t>πράσσω</t>
  </si>
  <si>
    <t>pra/ssw</t>
  </si>
  <si>
    <t>ἔπραττε</t>
  </si>
  <si>
    <t>ἔπραττεν</t>
  </si>
  <si>
    <t>ἕπτα</t>
  </si>
  <si>
    <t>e(pta/</t>
  </si>
  <si>
    <t>ἐρᾷ</t>
  </si>
  <si>
    <t>ἐράω</t>
  </si>
  <si>
    <t>e)ra/w1</t>
  </si>
  <si>
    <t>ἐρᾶτο</t>
  </si>
  <si>
    <t>3st sg imperf ind mid</t>
  </si>
  <si>
    <t>ἔργα</t>
  </si>
  <si>
    <t>ἔργον</t>
  </si>
  <si>
    <t>e)/rgon</t>
  </si>
  <si>
    <t>Ἔργα</t>
  </si>
  <si>
    <t>ἔργῳ</t>
  </si>
  <si>
    <t>ἕρδοι</t>
  </si>
  <si>
    <t>ἔρδω</t>
  </si>
  <si>
    <t>e)/rdw</t>
  </si>
  <si>
    <t>ἔρεξεν</t>
  </si>
  <si>
    <t>ἐρέσσω</t>
  </si>
  <si>
    <t>e)re/ssw</t>
  </si>
  <si>
    <t>ἔριδάς</t>
  </si>
  <si>
    <t>ἔρις</t>
  </si>
  <si>
    <t>e)/ris1</t>
  </si>
  <si>
    <t>ἔριδί</t>
  </si>
  <si>
    <t>ἔριδός</t>
  </si>
  <si>
    <t>ἕρκος</t>
  </si>
  <si>
    <t>e(/rkos</t>
  </si>
  <si>
    <t>Ἕρκος</t>
  </si>
  <si>
    <t>Ἑρμηνευταῖς</t>
  </si>
  <si>
    <t>ἑρμηνευτής</t>
  </si>
  <si>
    <t>e(rmhneuth/s</t>
  </si>
  <si>
    <t>Ἑρμηνευτὰς</t>
  </si>
  <si>
    <t>ἐρύκοι</t>
  </si>
  <si>
    <t>ἐρύκω</t>
  </si>
  <si>
    <t>e)ru/kw</t>
  </si>
  <si>
    <t>ἐρχομένω</t>
  </si>
  <si>
    <t>pres mid neut nom dual</t>
  </si>
  <si>
    <t>ἐρῶντες</t>
  </si>
  <si>
    <t>pres act masc voc pl</t>
  </si>
  <si>
    <t>ἔρως</t>
  </si>
  <si>
    <t>ἔρος</t>
  </si>
  <si>
    <t>e)/ros1</t>
  </si>
  <si>
    <t>ἐς</t>
  </si>
  <si>
    <t>ἔσαν</t>
  </si>
  <si>
    <t>ἐσελθεῖν</t>
  </si>
  <si>
    <t>ἐσθ’</t>
  </si>
  <si>
    <t>Ἐσθ’</t>
  </si>
  <si>
    <t>ἐσθλὰ</t>
  </si>
  <si>
    <t>ἐσθλός</t>
  </si>
  <si>
    <t>e)sqlo/s</t>
  </si>
  <si>
    <t>ἔσθλὰ</t>
  </si>
  <si>
    <t>ἐσθλὸν</t>
  </si>
  <si>
    <t>ἐσμὲν</t>
  </si>
  <si>
    <t>ἐσσόμενοι</t>
  </si>
  <si>
    <t>fut mid masc nom pl</t>
  </si>
  <si>
    <t>ἐσσόμενοί</t>
  </si>
  <si>
    <t>ἐσσομένοις</t>
  </si>
  <si>
    <t>fut mid masc dat pl</t>
  </si>
  <si>
    <t>ἐσσομένοισι</t>
  </si>
  <si>
    <t>ἐσσόμένοισι</t>
  </si>
  <si>
    <t>ἔστ’</t>
  </si>
  <si>
    <t>ἔσται</t>
  </si>
  <si>
    <t>Ἔσται</t>
  </si>
  <si>
    <t>ἐστι</t>
  </si>
  <si>
    <t>ἐστί</t>
  </si>
  <si>
    <t>ἐστὶ</t>
  </si>
  <si>
    <t>Ἐστὶ</t>
  </si>
  <si>
    <t>Ἔστι</t>
  </si>
  <si>
    <t>ἔστι</t>
  </si>
  <si>
    <t>ἐστιν</t>
  </si>
  <si>
    <t>ἐστὶν</t>
  </si>
  <si>
    <t>ἐστὸν</t>
  </si>
  <si>
    <t>2nd dual pres ind act</t>
  </si>
  <si>
    <t>ἔτεξε</t>
  </si>
  <si>
    <t>aor ind act 3rd sg</t>
  </si>
  <si>
    <t>τίκτω</t>
  </si>
  <si>
    <t>ti/ktw</t>
  </si>
  <si>
    <t>ἑτέρας</t>
  </si>
  <si>
    <t>ἕτερος</t>
  </si>
  <si>
    <t>e(/teros</t>
  </si>
  <si>
    <t>ἕτερον</t>
  </si>
  <si>
    <t>ἑτέρου</t>
  </si>
  <si>
    <t>ἔτη</t>
  </si>
  <si>
    <t>ἔτος</t>
  </si>
  <si>
    <t>e)/tos1</t>
  </si>
  <si>
    <t>Ἔτι</t>
  </si>
  <si>
    <t>ἔτι</t>
  </si>
  <si>
    <t>e)/ti</t>
  </si>
  <si>
    <t>ἐτίμα</t>
  </si>
  <si>
    <t>τιμάω</t>
  </si>
  <si>
    <t>tima/w</t>
  </si>
  <si>
    <t>ἐτίμησαν</t>
  </si>
  <si>
    <t>ἔτισε</t>
  </si>
  <si>
    <t>τίνω</t>
  </si>
  <si>
    <t>ti/nw</t>
  </si>
  <si>
    <t>ἐτόλμα</t>
  </si>
  <si>
    <t>τολμάω</t>
  </si>
  <si>
    <t>tolma/w</t>
  </si>
  <si>
    <t>ἐτύγχανεν</t>
  </si>
  <si>
    <t>τυγχάνω</t>
  </si>
  <si>
    <t>tugxa/nw</t>
  </si>
  <si>
    <t>εὖ</t>
  </si>
  <si>
    <t>eu)=</t>
  </si>
  <si>
    <t>Εὖ</t>
  </si>
  <si>
    <t>Ευαγγελίῳ</t>
  </si>
  <si>
    <t>εὐαγγέλιον</t>
  </si>
  <si>
    <t>eu)agge/lion</t>
  </si>
  <si>
    <t>Εὐαγγελίῳ</t>
  </si>
  <si>
    <t>εὖγ’</t>
  </si>
  <si>
    <t>εὖγε</t>
  </si>
  <si>
    <t>eu)=ge</t>
  </si>
  <si>
    <t>εὐδαίμονα</t>
  </si>
  <si>
    <t>εὐδαίμων</t>
  </si>
  <si>
    <t>eu)dai/mwn</t>
  </si>
  <si>
    <t>εὐδαιμονεῖν</t>
  </si>
  <si>
    <t>εὐδαιμονέω</t>
  </si>
  <si>
    <t>eu)daimone/w</t>
  </si>
  <si>
    <t>εὐδαίμονες</t>
  </si>
  <si>
    <t>εὐδόκιμος</t>
  </si>
  <si>
    <t>eu)do/kimos</t>
  </si>
  <si>
    <t>εὐδόκιμός</t>
  </si>
  <si>
    <t>εὐδοκίμους</t>
  </si>
  <si>
    <t>Εὐδοκίμους</t>
  </si>
  <si>
    <t>εὐδοκίμων</t>
  </si>
  <si>
    <t>Ευεργεῖν</t>
  </si>
  <si>
    <t>εὐεργέω</t>
  </si>
  <si>
    <t>eu)erge/w</t>
  </si>
  <si>
    <t>εὐεργεῖν</t>
  </si>
  <si>
    <t>εὐεργεσίαν</t>
  </si>
  <si>
    <t>εὐεργεσία</t>
  </si>
  <si>
    <t>eu)ergesi/a</t>
  </si>
  <si>
    <t>εὐεργεσίας</t>
  </si>
  <si>
    <t>εὔκαιρον</t>
  </si>
  <si>
    <t>εὔκαιρος</t>
  </si>
  <si>
    <t>eu)/kairos</t>
  </si>
  <si>
    <t>εὐκαταφρονήτῳ</t>
  </si>
  <si>
    <t>εὐκαταφρόνητος</t>
  </si>
  <si>
    <t>eu)katafro/nhtos</t>
  </si>
  <si>
    <t>εὐμεγεθῆ</t>
  </si>
  <si>
    <t>fem acc sg (epic)</t>
  </si>
  <si>
    <t>ἐὐμεγέθης</t>
  </si>
  <si>
    <t>eu)mege/qhs</t>
  </si>
  <si>
    <t>εὐναιομένη</t>
  </si>
  <si>
    <t>εὐναιόμενος</t>
  </si>
  <si>
    <t>eu)naio/menos</t>
  </si>
  <si>
    <t>εὐναιομένην</t>
  </si>
  <si>
    <t>εὐνοίας</t>
  </si>
  <si>
    <t>εὔνοια</t>
  </si>
  <si>
    <t>eu)/noia^</t>
  </si>
  <si>
    <t>εὐξαίμην</t>
  </si>
  <si>
    <t>1st sg aor opt mid</t>
  </si>
  <si>
    <t>εὔχομαι</t>
  </si>
  <si>
    <t>eu)/xomai</t>
  </si>
  <si>
    <t>εὗρε</t>
  </si>
  <si>
    <t>εὑρίσκω</t>
  </si>
  <si>
    <t>eu(ri/skw</t>
  </si>
  <si>
    <t>εὐρεία</t>
  </si>
  <si>
    <t>εὐρύς</t>
  </si>
  <si>
    <t>eu)ru/s</t>
  </si>
  <si>
    <t>εὑρήσας</t>
  </si>
  <si>
    <t>εὑρήσουσι</t>
  </si>
  <si>
    <t>Εὑρήσουσι</t>
  </si>
  <si>
    <t>εὐρυκρείων</t>
  </si>
  <si>
    <t>eu)rukrei/wn</t>
  </si>
  <si>
    <t>εὑρυκρείων</t>
  </si>
  <si>
    <t>Εὐφημεῖν</t>
  </si>
  <si>
    <t>εὐφημέω</t>
  </si>
  <si>
    <t>eu)fhme/w</t>
  </si>
  <si>
    <t>εὐφρονέοντος</t>
  </si>
  <si>
    <t>pres act masc gen sg</t>
  </si>
  <si>
    <t>φρονέω</t>
  </si>
  <si>
    <t>frone/w</t>
  </si>
  <si>
    <t>Εὐφρονέοντος</t>
  </si>
  <si>
    <t>εὐφρονεούντων</t>
  </si>
  <si>
    <t>pres act masc gen pl</t>
  </si>
  <si>
    <t>εὐφρονέων</t>
  </si>
  <si>
    <t>eu)frone/wn</t>
  </si>
  <si>
    <t>ἐυφρονέων</t>
  </si>
  <si>
    <t>ἐϋφρονέων</t>
  </si>
  <si>
    <t>εὐχαῖς</t>
  </si>
  <si>
    <t>εὐχή</t>
  </si>
  <si>
    <t>eu)xh/</t>
  </si>
  <si>
    <t>εὐχάς</t>
  </si>
  <si>
    <t>Εὐχὰς</t>
  </si>
  <si>
    <t>εὔχεαι</t>
  </si>
  <si>
    <t>2nd sg pres ind mid</t>
  </si>
  <si>
    <t>εὔχεσθαι</t>
  </si>
  <si>
    <t>εὔχεσθε</t>
  </si>
  <si>
    <t>2nd pl pres ind mid</t>
  </si>
  <si>
    <t>εὔχεται</t>
  </si>
  <si>
    <t>3rd sg pres ind mid</t>
  </si>
  <si>
    <t>εὐχὴ</t>
  </si>
  <si>
    <t>εὐχὴν</t>
  </si>
  <si>
    <t>εὐχῆς</t>
  </si>
  <si>
    <t>Εὔχομαι</t>
  </si>
  <si>
    <t>εὐχόμεθ’</t>
  </si>
  <si>
    <t>1st pl pres ind mp</t>
  </si>
  <si>
    <t>εὐχόμεθα</t>
  </si>
  <si>
    <t>1st pl pres ind mid</t>
  </si>
  <si>
    <t>Εὐχόμεθα</t>
  </si>
  <si>
    <t>εὐχομένοιο</t>
  </si>
  <si>
    <t>ἑφέλκει</t>
  </si>
  <si>
    <t>ἐφέλκω</t>
  </si>
  <si>
    <t>e)fe/lkw</t>
  </si>
  <si>
    <t>ἔφευγε</t>
  </si>
  <si>
    <t>φεύγω</t>
  </si>
  <si>
    <t>feu/gw</t>
  </si>
  <si>
    <t>ἔφη</t>
  </si>
  <si>
    <t>φημί</t>
  </si>
  <si>
    <t>fhmi/</t>
  </si>
  <si>
    <t>ἔφθανον</t>
  </si>
  <si>
    <t>1st sg imperf ind act</t>
  </si>
  <si>
    <t>φθάνω</t>
  </si>
  <si>
    <t>fqa/nw</t>
  </si>
  <si>
    <t>ἐφίει</t>
  </si>
  <si>
    <t>ἐφίημι</t>
  </si>
  <si>
    <t>e)fi/hmi</t>
  </si>
  <si>
    <t>ἐφΐησι</t>
  </si>
  <si>
    <t>ἐφίκεται</t>
  </si>
  <si>
    <t>3rd sg pres ind mid-pass</t>
  </si>
  <si>
    <t>ἐφικνέομαι</t>
  </si>
  <si>
    <t>e)fikne/omai</t>
  </si>
  <si>
    <t>ἐφίλει</t>
  </si>
  <si>
    <t>φιλέω</t>
  </si>
  <si>
    <t>file/w</t>
  </si>
  <si>
    <t>ἐφιλεῖτο</t>
  </si>
  <si>
    <t>3rd sg imperf mid-pass</t>
  </si>
  <si>
    <t>ἐφιλοῦντο</t>
  </si>
  <si>
    <t>3rd pl imperf ind mid</t>
  </si>
  <si>
    <t>ἐφορᾷν</t>
  </si>
  <si>
    <t>pres act (epic doric)</t>
  </si>
  <si>
    <t>ἐφοράω</t>
  </si>
  <si>
    <t>e)fora/w</t>
  </si>
  <si>
    <t>ἔχε</t>
  </si>
  <si>
    <t>ἔχει</t>
  </si>
  <si>
    <t>ἔχειν</t>
  </si>
  <si>
    <t>ἔχεις</t>
  </si>
  <si>
    <t>ἔχῃς</t>
  </si>
  <si>
    <t>2nd sg pres subj act</t>
  </si>
  <si>
    <t>ἐχθροί</t>
  </si>
  <si>
    <t>ἐχθρός</t>
  </si>
  <si>
    <t>e)xqro/s</t>
  </si>
  <si>
    <t>Ἐχθροί</t>
  </si>
  <si>
    <t>ἐχθροὶ</t>
  </si>
  <si>
    <t>ἐχθροῖς</t>
  </si>
  <si>
    <t>ἐχθροῖσιν</t>
  </si>
  <si>
    <t>ἐχθρὸς</t>
  </si>
  <si>
    <t>ἐχθροὺς</t>
  </si>
  <si>
    <t>ἐχθρῶν</t>
  </si>
  <si>
    <t>ἔχοι</t>
  </si>
  <si>
    <t>3rd sg pres opt</t>
  </si>
  <si>
    <t>ἔχοντα</t>
  </si>
  <si>
    <t>ἔχοντας</t>
  </si>
  <si>
    <t>pres act masc acc pl</t>
  </si>
  <si>
    <t>ἔχουσι</t>
  </si>
  <si>
    <t>ἕχω</t>
  </si>
  <si>
    <t>1st sg pres subj act attic</t>
  </si>
  <si>
    <t>ἔχων</t>
  </si>
  <si>
    <t>ἔωθε</t>
  </si>
  <si>
    <t>ἕωθε</t>
  </si>
  <si>
    <t>ἐών</t>
  </si>
  <si>
    <t>ἐὼν</t>
  </si>
  <si>
    <t>ἐωρακότες</t>
  </si>
  <si>
    <t>perf act masc nom pl</t>
  </si>
  <si>
    <t>ὁράω</t>
  </si>
  <si>
    <t>o(ra/w</t>
  </si>
  <si>
    <t>ἑωρακότες</t>
  </si>
  <si>
    <t>Ζῆν</t>
  </si>
  <si>
    <t>ζῶ</t>
  </si>
  <si>
    <t>zw=</t>
  </si>
  <si>
    <t>ζῆν</t>
  </si>
  <si>
    <t>ζητῶν</t>
  </si>
  <si>
    <t>ζητέω</t>
  </si>
  <si>
    <t>zhte/w</t>
  </si>
  <si>
    <t>ζωγρεῖν</t>
  </si>
  <si>
    <t>ζωγρέω</t>
  </si>
  <si>
    <t>zwgre/w</t>
  </si>
  <si>
    <t>Ζωγρεῖν</t>
  </si>
  <si>
    <t>ζῶντες</t>
  </si>
  <si>
    <t>Ζῶντες</t>
  </si>
  <si>
    <t>ζῶντος</t>
  </si>
  <si>
    <t>ζῶσι</t>
  </si>
  <si>
    <t>pres act masc dat pl</t>
  </si>
  <si>
    <t>ζῶσί</t>
  </si>
  <si>
    <t>ἠ</t>
  </si>
  <si>
    <t>Article</t>
  </si>
  <si>
    <t>Ἡ</t>
  </si>
  <si>
    <t>ἤ</t>
  </si>
  <si>
    <t>h)/1</t>
  </si>
  <si>
    <t>ἢ</t>
  </si>
  <si>
    <t>Ἢ</t>
  </si>
  <si>
    <t>ᾖ</t>
  </si>
  <si>
    <t>3rd sg pres subj act</t>
  </si>
  <si>
    <t>ᾗ</t>
  </si>
  <si>
    <t>ᾟ</t>
  </si>
  <si>
    <t>Ἦ</t>
  </si>
  <si>
    <t>ἦ</t>
  </si>
  <si>
    <t>h)=1</t>
  </si>
  <si>
    <t>ἧ</t>
  </si>
  <si>
    <t>h(=</t>
  </si>
  <si>
    <t>ἠβούλετο</t>
  </si>
  <si>
    <t>ἤγαγε</t>
  </si>
  <si>
    <t>ἤγαγεν</t>
  </si>
  <si>
    <t>ἠγγιάλιξεν</t>
  </si>
  <si>
    <t>ἐγγυαλίζω</t>
  </si>
  <si>
    <t>e)gguali/zw</t>
  </si>
  <si>
    <t>ἠγγυάλιξεν</t>
  </si>
  <si>
    <t>ἦγε</t>
  </si>
  <si>
    <t>ἡγεῖτ’</t>
  </si>
  <si>
    <t>ἡγέομαι</t>
  </si>
  <si>
    <t>h(ge/omai</t>
  </si>
  <si>
    <t>Ἡγεῖτ’</t>
  </si>
  <si>
    <t>ἡγεμόν’</t>
  </si>
  <si>
    <t>ἡγεμών</t>
  </si>
  <si>
    <t>h(gemw/n</t>
  </si>
  <si>
    <t>Ἡγεμόν’</t>
  </si>
  <si>
    <t>ἡγεμόνων</t>
  </si>
  <si>
    <t>ἠγοῦμαι</t>
  </si>
  <si>
    <t>ἡγοῦμαι</t>
  </si>
  <si>
    <t>ἠδὲ</t>
  </si>
  <si>
    <t>ἠδέ</t>
  </si>
  <si>
    <t>h)de/</t>
  </si>
  <si>
    <t>ἤδε</t>
  </si>
  <si>
    <t>ὅδε</t>
  </si>
  <si>
    <t>o(/de</t>
  </si>
  <si>
    <t>ἡδέϊ</t>
  </si>
  <si>
    <t>ἡδύς</t>
  </si>
  <si>
    <t>h(du/s</t>
  </si>
  <si>
    <t>Ἡδέϊ</t>
  </si>
  <si>
    <t>ἡδέως</t>
  </si>
  <si>
    <t>ἤδη</t>
  </si>
  <si>
    <t>h)/dh1</t>
  </si>
  <si>
    <t>Ἥδιόν</t>
  </si>
  <si>
    <t>ἤθεα</t>
  </si>
  <si>
    <t>ἦθος</t>
  </si>
  <si>
    <t>h)=qos</t>
  </si>
  <si>
    <t>ἤθελεν</t>
  </si>
  <si>
    <t>ἤλασαν</t>
  </si>
  <si>
    <t>ἐλαύνω</t>
  </si>
  <si>
    <t>e)lau/nw</t>
  </si>
  <si>
    <t>ἦλθε</t>
  </si>
  <si>
    <t>ἦλθεν</t>
  </si>
  <si>
    <t>ἡμᾶς</t>
  </si>
  <si>
    <t>1st pl acc</t>
  </si>
  <si>
    <t>ἡμεῖς</t>
  </si>
  <si>
    <t>1st pl nom</t>
  </si>
  <si>
    <t>Ἡμεῖς</t>
  </si>
  <si>
    <t>ἡμέτερα</t>
  </si>
  <si>
    <t>ἡμέτερος</t>
  </si>
  <si>
    <t>h(me/teros</t>
  </si>
  <si>
    <t>ἡμετέραν</t>
  </si>
  <si>
    <t>ἡμέτέραν</t>
  </si>
  <si>
    <t>ἡμετέροις</t>
  </si>
  <si>
    <t>ἡμετέρου</t>
  </si>
  <si>
    <t>ἡμετέρους</t>
  </si>
  <si>
    <t>ἡμῖν</t>
  </si>
  <si>
    <t>dat 1st pl</t>
  </si>
  <si>
    <t>Ἡμῖν</t>
  </si>
  <si>
    <t>ἡμῶν</t>
  </si>
  <si>
    <t>1st pl gen</t>
  </si>
  <si>
    <t>ἥν</t>
  </si>
  <si>
    <t>ἣν</t>
  </si>
  <si>
    <t>Ἣν</t>
  </si>
  <si>
    <t>ἦν</t>
  </si>
  <si>
    <t>3sg imperf ind act</t>
  </si>
  <si>
    <t>Ἦν</t>
  </si>
  <si>
    <t>ἤνδανε</t>
  </si>
  <si>
    <t>ἁνδάνω</t>
  </si>
  <si>
    <t>a(nda/nw</t>
  </si>
  <si>
    <t>ἥνδανε</t>
  </si>
  <si>
    <t>ἤνθουν</t>
  </si>
  <si>
    <t>3st sg imperf ind act</t>
  </si>
  <si>
    <t>ἡπιότητος</t>
  </si>
  <si>
    <t>ἠπιότης</t>
  </si>
  <si>
    <t>h)pio/ths</t>
  </si>
  <si>
    <t>ἠρᾶτο</t>
  </si>
  <si>
    <t>ἤρεμον</t>
  </si>
  <si>
    <t>ἤρεμος</t>
  </si>
  <si>
    <t>h)/remos</t>
  </si>
  <si>
    <t>Ἤρεμον</t>
  </si>
  <si>
    <t>ἠριστεύσατο</t>
  </si>
  <si>
    <t>Ἦρκξε</t>
  </si>
  <si>
    <t>ἥρπαζον</t>
  </si>
  <si>
    <t>ἁρπάζω</t>
  </si>
  <si>
    <t>a(rpa/zw</t>
  </si>
  <si>
    <t>Ἥρπαζον</t>
  </si>
  <si>
    <t>ἧς</t>
  </si>
  <si>
    <t>fem sg gen</t>
  </si>
  <si>
    <t>Ἧς</t>
  </si>
  <si>
    <t>ἦσαν</t>
  </si>
  <si>
    <t>Ἦσαν</t>
  </si>
  <si>
    <t>ᾗσι</t>
  </si>
  <si>
    <t>ἵημι</t>
  </si>
  <si>
    <t>i(/hmi</t>
  </si>
  <si>
    <t>ἧσιν</t>
  </si>
  <si>
    <t>2nd sg aor subj act</t>
  </si>
  <si>
    <t>ἡσύχιόν</t>
  </si>
  <si>
    <t>ἡσύχιος</t>
  </si>
  <si>
    <t>h(su/xios</t>
  </si>
  <si>
    <t>ἦτορ</t>
  </si>
  <si>
    <t>h)=tor</t>
  </si>
  <si>
    <t>ἥττων</t>
  </si>
  <si>
    <t>ἥσσων</t>
  </si>
  <si>
    <t>h(/sswn</t>
  </si>
  <si>
    <t>Ἥττών</t>
  </si>
  <si>
    <t>ηὔξετο</t>
  </si>
  <si>
    <t>3rd sg imperf ind mp</t>
  </si>
  <si>
    <t>Ηὔξετο</t>
  </si>
  <si>
    <t>Ηὔχετ’</t>
  </si>
  <si>
    <t>ηὔχετο</t>
  </si>
  <si>
    <t>θανατόν</t>
  </si>
  <si>
    <t>θάνατος</t>
  </si>
  <si>
    <t>qa/natos</t>
  </si>
  <si>
    <t>θάνατόν</t>
  </si>
  <si>
    <t>θανατός</t>
  </si>
  <si>
    <t>θάνατός</t>
  </si>
  <si>
    <t>θανάτου</t>
  </si>
  <si>
    <t>θάρσος</t>
  </si>
  <si>
    <t>qa/rsos</t>
  </si>
  <si>
    <t>θάρσός</t>
  </si>
  <si>
    <t>θάτερον</t>
  </si>
  <si>
    <t>θαυμάσει</t>
  </si>
  <si>
    <t>θαυμάζω</t>
  </si>
  <si>
    <t>qauma/zw</t>
  </si>
  <si>
    <t>θαυμαστῆς</t>
  </si>
  <si>
    <t>θαυμαστός</t>
  </si>
  <si>
    <t>qaumasto/s</t>
  </si>
  <si>
    <t>θαυμαστὸς</t>
  </si>
  <si>
    <t>Θεέ</t>
  </si>
  <si>
    <t>masc voc sg</t>
  </si>
  <si>
    <t>Θεός</t>
  </si>
  <si>
    <t>qeo/s</t>
  </si>
  <si>
    <t>Θεὲ</t>
  </si>
  <si>
    <t>θεὲ</t>
  </si>
  <si>
    <t>θείην</t>
  </si>
  <si>
    <t>1st sg aor opt act</t>
  </si>
  <si>
    <t>θέλει</t>
  </si>
  <si>
    <t>θέλεις</t>
  </si>
  <si>
    <t>θέμιστας</t>
  </si>
  <si>
    <t>θέμις</t>
  </si>
  <si>
    <t>qe/mis</t>
  </si>
  <si>
    <t>θεολόγοι</t>
  </si>
  <si>
    <t>θεόλογος</t>
  </si>
  <si>
    <t>qeo/logos</t>
  </si>
  <si>
    <t>Θεόν</t>
  </si>
  <si>
    <t>θεόν</t>
  </si>
  <si>
    <t>Θεὸν</t>
  </si>
  <si>
    <t>θεὸν</t>
  </si>
  <si>
    <t>θεοπρόπιον</t>
  </si>
  <si>
    <t>qeopro/pion</t>
  </si>
  <si>
    <t>θεός</t>
  </si>
  <si>
    <t>Θεὸς</t>
  </si>
  <si>
    <t>θεὸς</t>
  </si>
  <si>
    <t>Θεοῦ</t>
  </si>
  <si>
    <t>θεοῦ</t>
  </si>
  <si>
    <t>θεσθαι</t>
  </si>
  <si>
    <t>aor mid/pass</t>
  </si>
  <si>
    <t>θέσθαι</t>
  </si>
  <si>
    <t>Θεῷ</t>
  </si>
  <si>
    <t>θεῷ</t>
  </si>
  <si>
    <t>θνῆσκε</t>
  </si>
  <si>
    <t>qnh/skw</t>
  </si>
  <si>
    <t>Θνῆσκε</t>
  </si>
  <si>
    <t>θούριδος</t>
  </si>
  <si>
    <t>θοῦρις</t>
  </si>
  <si>
    <t>qou=ris</t>
  </si>
  <si>
    <t>θροίσας</t>
  </si>
  <si>
    <t>(second part of συνα-θροίσας) aor act masc sg</t>
  </si>
  <si>
    <t>συναθροίζω</t>
  </si>
  <si>
    <t>sunaqroi/zw</t>
  </si>
  <si>
    <t>θύγατρα</t>
  </si>
  <si>
    <t>θύγατηρ</t>
  </si>
  <si>
    <t>quga/thr</t>
  </si>
  <si>
    <t>θυμὸν</t>
  </si>
  <si>
    <t>θυμός</t>
  </si>
  <si>
    <t>qumo/s</t>
  </si>
  <si>
    <t>θυμοῦ</t>
  </si>
  <si>
    <t>θυμῷ</t>
  </si>
  <si>
    <t>Ιατροὶ</t>
  </si>
  <si>
    <t>ἰατρός</t>
  </si>
  <si>
    <t>i)atro/s</t>
  </si>
  <si>
    <t>ἰατροὶ</t>
  </si>
  <si>
    <t>Ἰατρὸς</t>
  </si>
  <si>
    <t>Ἱβερνίας</t>
  </si>
  <si>
    <t>Ἱβερνία</t>
  </si>
  <si>
    <t>ἴδοιτό</t>
  </si>
  <si>
    <t>ἱδρῶντα</t>
  </si>
  <si>
    <t>ἱδρόω</t>
  </si>
  <si>
    <t>i(drw/s</t>
  </si>
  <si>
    <t>ἱδρὼς</t>
  </si>
  <si>
    <t>sg masc nom</t>
  </si>
  <si>
    <t>ἱδρώς</t>
  </si>
  <si>
    <t>ἱδρῶς</t>
  </si>
  <si>
    <t>ἵδρωσε</t>
  </si>
  <si>
    <t>i(dro/w</t>
  </si>
  <si>
    <t>ἵδρωτ’</t>
  </si>
  <si>
    <t>ἰδών</t>
  </si>
  <si>
    <t>ἰδὼν</t>
  </si>
  <si>
    <t>ἱέναι</t>
  </si>
  <si>
    <t>ei)=mi2</t>
  </si>
  <si>
    <t>ἱερά</t>
  </si>
  <si>
    <t>ἱερός</t>
  </si>
  <si>
    <t>i(ero/s</t>
  </si>
  <si>
    <t>ἱεραῖς</t>
  </si>
  <si>
    <t>ἱερᾶς</t>
  </si>
  <si>
    <t>ἱερούς</t>
  </si>
  <si>
    <t>ἱερῶν</t>
  </si>
  <si>
    <t>ἴησι</t>
  </si>
  <si>
    <t>Ἰησοῦν</t>
  </si>
  <si>
    <t>Ἰησοῦς</t>
  </si>
  <si>
    <t>*)ihsou=s</t>
  </si>
  <si>
    <t>Ἰθείῃ</t>
  </si>
  <si>
    <t>fem dat sg epic ionic</t>
  </si>
  <si>
    <t>ἰθύς</t>
  </si>
  <si>
    <t>i)qu/s1</t>
  </si>
  <si>
    <t>ἰθύνετο</t>
  </si>
  <si>
    <t>ἰθύνω</t>
  </si>
  <si>
    <t>i)qu/nw</t>
  </si>
  <si>
    <t>ἰθυνόμενος</t>
  </si>
  <si>
    <t>ἰθύνουσαν</t>
  </si>
  <si>
    <t>pres act fem acc sg</t>
  </si>
  <si>
    <t>ἱκάνοι</t>
  </si>
  <si>
    <t>ἱκάνω</t>
  </si>
  <si>
    <t>i(ka/nw</t>
  </si>
  <si>
    <t>ἱκανὸν</t>
  </si>
  <si>
    <t>ἱκανός</t>
  </si>
  <si>
    <t>i(kano/s</t>
  </si>
  <si>
    <t>ἴκελος</t>
  </si>
  <si>
    <t>i)/kelos</t>
  </si>
  <si>
    <t>Ἴκελος</t>
  </si>
  <si>
    <t>ἵκελος</t>
  </si>
  <si>
    <t>Ἵκελος</t>
  </si>
  <si>
    <t>ἱκέσθαι</t>
  </si>
  <si>
    <t>ἱκνέομαι</t>
  </si>
  <si>
    <t>i(kne/omai</t>
  </si>
  <si>
    <t>ἰκετεύομαί</t>
  </si>
  <si>
    <t>pres ind 1st sg mp</t>
  </si>
  <si>
    <t>ἱκετεύω</t>
  </si>
  <si>
    <t>i(keteu/w</t>
  </si>
  <si>
    <t>ἱκετεύομαί</t>
  </si>
  <si>
    <t>ἵλαος</t>
  </si>
  <si>
    <t>i(/laos</t>
  </si>
  <si>
    <t>Ἵλαος</t>
  </si>
  <si>
    <t>ἱλασκέσθαι</t>
  </si>
  <si>
    <t>ἱλάσκομαι</t>
  </si>
  <si>
    <t>i(la/skomai</t>
  </si>
  <si>
    <t>ἱλάσκεσθαι</t>
  </si>
  <si>
    <t>ἱλάσκεται</t>
  </si>
  <si>
    <t>ἱλάσκετο</t>
  </si>
  <si>
    <t>ἱμείρεται</t>
  </si>
  <si>
    <t>ἱμείρω</t>
  </si>
  <si>
    <t>i(mei/rw</t>
  </si>
  <si>
    <t>Ἰούλιος</t>
  </si>
  <si>
    <t>Ἰουστῖνος</t>
  </si>
  <si>
    <t>ἵππου</t>
  </si>
  <si>
    <t>ἵππος</t>
  </si>
  <si>
    <t>i(/ppos</t>
  </si>
  <si>
    <t>ἵππους</t>
  </si>
  <si>
    <t>ἴσης</t>
  </si>
  <si>
    <t>ἴσος</t>
  </si>
  <si>
    <t>i)/sos</t>
  </si>
  <si>
    <t>ἰσόρροπα</t>
  </si>
  <si>
    <t>ἰσόρροπος</t>
  </si>
  <si>
    <t>i)so/rropos</t>
  </si>
  <si>
    <t>ἰσόῤῥοπα</t>
  </si>
  <si>
    <t>ἴσχυε</t>
  </si>
  <si>
    <t>ἰσχύω</t>
  </si>
  <si>
    <t>i)sxu/w</t>
  </si>
  <si>
    <t>ἴσως</t>
  </si>
  <si>
    <t>i)/sws</t>
  </si>
  <si>
    <t>ἰφθῖμος</t>
  </si>
  <si>
    <t>ἴφθιμος</t>
  </si>
  <si>
    <t>i)/fqimos</t>
  </si>
  <si>
    <t>Ἰφθῖμος</t>
  </si>
  <si>
    <t>ἰφθίμου</t>
  </si>
  <si>
    <t>Ἰφθίμου</t>
  </si>
  <si>
    <t>ἶφι</t>
  </si>
  <si>
    <t>i)=fi1</t>
  </si>
  <si>
    <t>ἶφί</t>
  </si>
  <si>
    <t>Ἴχνεσι</t>
  </si>
  <si>
    <t>ἴχνος</t>
  </si>
  <si>
    <t>i)/xnos</t>
  </si>
  <si>
    <t>κ(αὶ)</t>
  </si>
  <si>
    <t>καί</t>
  </si>
  <si>
    <t>kai/1</t>
  </si>
  <si>
    <t>Κ(αὶ)</t>
  </si>
  <si>
    <t>κ’</t>
  </si>
  <si>
    <t>καθάπτεται</t>
  </si>
  <si>
    <t>καθάπτω</t>
  </si>
  <si>
    <t>kaqa/ptw</t>
  </si>
  <si>
    <t>καθεῦρε</t>
  </si>
  <si>
    <t>καθευρίσκω</t>
  </si>
  <si>
    <t>kaqeuri/skw</t>
  </si>
  <si>
    <t>καὶ</t>
  </si>
  <si>
    <t>Καὶ</t>
  </si>
  <si>
    <t>καιρὸν</t>
  </si>
  <si>
    <t>καιρὸς</t>
  </si>
  <si>
    <t>kairo/s1</t>
  </si>
  <si>
    <t>Καιρὸν</t>
  </si>
  <si>
    <t>καιρός</t>
  </si>
  <si>
    <t>Καιρὸς</t>
  </si>
  <si>
    <t>καιρῷ</t>
  </si>
  <si>
    <t>Καῖσαρ</t>
  </si>
  <si>
    <t>καῖσαρ</t>
  </si>
  <si>
    <t>*kai=sar</t>
  </si>
  <si>
    <t>καῖσάρ</t>
  </si>
  <si>
    <t>καίτοι</t>
  </si>
  <si>
    <t>kai/toi</t>
  </si>
  <si>
    <t>Καίτοι</t>
  </si>
  <si>
    <t>κακ’</t>
  </si>
  <si>
    <t>κακός</t>
  </si>
  <si>
    <t>kako/s</t>
  </si>
  <si>
    <t>κακάς</t>
  </si>
  <si>
    <t>κακὰς</t>
  </si>
  <si>
    <t>κακῇ</t>
  </si>
  <si>
    <t>κακήν</t>
  </si>
  <si>
    <t>κακὴν</t>
  </si>
  <si>
    <t>κακῆς</t>
  </si>
  <si>
    <t>κακίστων</t>
  </si>
  <si>
    <t>masc gen pl superl</t>
  </si>
  <si>
    <t>κακοῖς</t>
  </si>
  <si>
    <t>κακόν</t>
  </si>
  <si>
    <t>neut acc sg (adverbial)</t>
  </si>
  <si>
    <t>κακὸν</t>
  </si>
  <si>
    <t>κακοῦ</t>
  </si>
  <si>
    <t>κακοῦργοι</t>
  </si>
  <si>
    <t>κάκουργος</t>
  </si>
  <si>
    <t>ka/kourgos</t>
  </si>
  <si>
    <t>κακῶν</t>
  </si>
  <si>
    <t>κακῶς</t>
  </si>
  <si>
    <t>καλ’</t>
  </si>
  <si>
    <t>καλός</t>
  </si>
  <si>
    <t>kalo/s2</t>
  </si>
  <si>
    <t>καλά</t>
  </si>
  <si>
    <t>καλὰ</t>
  </si>
  <si>
    <t>καλαί</t>
  </si>
  <si>
    <t>καλαῖς</t>
  </si>
  <si>
    <t>καλας</t>
  </si>
  <si>
    <t>καλάς</t>
  </si>
  <si>
    <t>καλεῖται</t>
  </si>
  <si>
    <t>3rd sg pres ind pass</t>
  </si>
  <si>
    <t>καλή</t>
  </si>
  <si>
    <t>καλήν</t>
  </si>
  <si>
    <t>καλὴν</t>
  </si>
  <si>
    <t>κάλητον</t>
  </si>
  <si>
    <t>κάλητος</t>
  </si>
  <si>
    <t>καλήτου</t>
  </si>
  <si>
    <t>καλλίστη</t>
  </si>
  <si>
    <t>fem nom sg superl</t>
  </si>
  <si>
    <t>Καλλίστη</t>
  </si>
  <si>
    <t>καλλίστῳ</t>
  </si>
  <si>
    <t>neut dat sg superl</t>
  </si>
  <si>
    <t>καλλωπίσας</t>
  </si>
  <si>
    <t>καλλωπίζω</t>
  </si>
  <si>
    <t>kallwpi/zw</t>
  </si>
  <si>
    <t>καλόν</t>
  </si>
  <si>
    <t>καλὸν</t>
  </si>
  <si>
    <t>καλοῦ</t>
  </si>
  <si>
    <t>καλοῦνται</t>
  </si>
  <si>
    <t>3rd pl pres ind pass</t>
  </si>
  <si>
    <t>καλούς</t>
  </si>
  <si>
    <t>καλῷ</t>
  </si>
  <si>
    <t>καλῶν</t>
  </si>
  <si>
    <t>feminine</t>
  </si>
  <si>
    <t>καλῶς</t>
  </si>
  <si>
    <t>Κανταβριγίη</t>
  </si>
  <si>
    <t>Κανταβριγίῃ</t>
  </si>
  <si>
    <t>Κανταβριγίην</t>
  </si>
  <si>
    <t>Κανταβρίγιοί</t>
  </si>
  <si>
    <t>Κανταβρίγιος</t>
  </si>
  <si>
    <t>καρπὸν</t>
  </si>
  <si>
    <t>καρπός</t>
  </si>
  <si>
    <t>karpo/s1</t>
  </si>
  <si>
    <t>Καρπὸν</t>
  </si>
  <si>
    <t>καρπὸς</t>
  </si>
  <si>
    <t>Καρπὸς</t>
  </si>
  <si>
    <t>καρποῦ</t>
  </si>
  <si>
    <t>κάρτερον</t>
  </si>
  <si>
    <t>κάρτερος</t>
  </si>
  <si>
    <t>kartero/s</t>
  </si>
  <si>
    <t>Κάρτερον</t>
  </si>
  <si>
    <t>κάρτιστοι</t>
  </si>
  <si>
    <t>masc nom pl superl</t>
  </si>
  <si>
    <t>κράτιστος</t>
  </si>
  <si>
    <t>kra/tistos</t>
  </si>
  <si>
    <t>καρτίστῳ</t>
  </si>
  <si>
    <t>masc dat sg superl</t>
  </si>
  <si>
    <t>Καρτίστῳ</t>
  </si>
  <si>
    <t>κατ’</t>
  </si>
  <si>
    <t>κατά</t>
  </si>
  <si>
    <t>kata/1</t>
  </si>
  <si>
    <t>κατὰ</t>
  </si>
  <si>
    <t>κατεκόσμει</t>
  </si>
  <si>
    <t>katakosme/w</t>
  </si>
  <si>
    <t>κατέλιπεν</t>
  </si>
  <si>
    <t>καταλείπω</t>
  </si>
  <si>
    <t>κε</t>
  </si>
  <si>
    <t>a)/n1</t>
  </si>
  <si>
    <t>κεῖνον</t>
  </si>
  <si>
    <t>κεῖνος</t>
  </si>
  <si>
    <t>kei=nos</t>
  </si>
  <si>
    <t>κεινος</t>
  </si>
  <si>
    <t>Κεῖνος</t>
  </si>
  <si>
    <t>κείνων</t>
  </si>
  <si>
    <t>κεῖται</t>
  </si>
  <si>
    <t>κεῖμαι</t>
  </si>
  <si>
    <t>kei=mai</t>
  </si>
  <si>
    <t>Κέλτας</t>
  </si>
  <si>
    <t>Κέλτοι</t>
  </si>
  <si>
    <t>*keltoi/</t>
  </si>
  <si>
    <t>Κελτῶν</t>
  </si>
  <si>
    <t>κὲν</t>
  </si>
  <si>
    <t>κερτομίοις</t>
  </si>
  <si>
    <t>κερτόμοιος</t>
  </si>
  <si>
    <t>kerto/mios</t>
  </si>
  <si>
    <t>κεύθειν</t>
  </si>
  <si>
    <t>κεύθω</t>
  </si>
  <si>
    <t>keu/qw</t>
  </si>
  <si>
    <t>κεφαλή</t>
  </si>
  <si>
    <t>kefalh/</t>
  </si>
  <si>
    <t>κεφαλὴ</t>
  </si>
  <si>
    <t>κεχαροίατο</t>
  </si>
  <si>
    <t>χαίρω</t>
  </si>
  <si>
    <t>xai/rw</t>
  </si>
  <si>
    <t>κήδε’</t>
  </si>
  <si>
    <t>κῆδος</t>
  </si>
  <si>
    <t>kh=dos</t>
  </si>
  <si>
    <t>Κήδεα</t>
  </si>
  <si>
    <t>κήδεα</t>
  </si>
  <si>
    <t>κήδεαι</t>
  </si>
  <si>
    <t>κήδω</t>
  </si>
  <si>
    <t>kh/dw</t>
  </si>
  <si>
    <t>κηδόμενοί</t>
  </si>
  <si>
    <t>κῆρ</t>
  </si>
  <si>
    <t>kh=r</t>
  </si>
  <si>
    <t>κινδύνων</t>
  </si>
  <si>
    <t>κίνδυνος</t>
  </si>
  <si>
    <t>ki/ndunos</t>
  </si>
  <si>
    <t>κλειτά</t>
  </si>
  <si>
    <t>κλειτός</t>
  </si>
  <si>
    <t>kleito/s1</t>
  </si>
  <si>
    <t>κλειτὰ</t>
  </si>
  <si>
    <t>κλειτόν</t>
  </si>
  <si>
    <t>κλειτὸν</t>
  </si>
  <si>
    <t>κλειτὸς</t>
  </si>
  <si>
    <t>Κλειτὸς</t>
  </si>
  <si>
    <t>κλειτοῦ</t>
  </si>
  <si>
    <t>κλέος</t>
  </si>
  <si>
    <t>kle/os</t>
  </si>
  <si>
    <t>Κλήμενς</t>
  </si>
  <si>
    <t>Κοινοβιὼ</t>
  </si>
  <si>
    <t>neut nom dual</t>
  </si>
  <si>
    <t>κοινόβιος</t>
  </si>
  <si>
    <t>koino/bios</t>
  </si>
  <si>
    <t>Κοινοβίω</t>
  </si>
  <si>
    <t>Κοινοβίῳ</t>
  </si>
  <si>
    <t>κοιρανὸς</t>
  </si>
  <si>
    <t>κοίρανος</t>
  </si>
  <si>
    <t>koi/ranos</t>
  </si>
  <si>
    <t>κορύσσειν</t>
  </si>
  <si>
    <t>κορύσσω</t>
  </si>
  <si>
    <t>koru/ssw</t>
  </si>
  <si>
    <t>κοσμήμα</t>
  </si>
  <si>
    <t>κόσμημα</t>
  </si>
  <si>
    <t>ko/smhma</t>
  </si>
  <si>
    <t>κοσμήμασι</t>
  </si>
  <si>
    <t>κοσμήματα</t>
  </si>
  <si>
    <t>κόσμιοι</t>
  </si>
  <si>
    <t>κόσμιος</t>
  </si>
  <si>
    <t>ko/smios</t>
  </si>
  <si>
    <t>κοσμιότητα</t>
  </si>
  <si>
    <t>κοσμιότης</t>
  </si>
  <si>
    <t>kosmio/ths</t>
  </si>
  <si>
    <t>κόσμον</t>
  </si>
  <si>
    <t>κόσμος</t>
  </si>
  <si>
    <t>ko/smos</t>
  </si>
  <si>
    <t>κούρη</t>
  </si>
  <si>
    <t>ko/rh</t>
  </si>
  <si>
    <t>Κούρη</t>
  </si>
  <si>
    <t>κούρην</t>
  </si>
  <si>
    <t>κραδίας</t>
  </si>
  <si>
    <t>καρδία</t>
  </si>
  <si>
    <t>kardi/a</t>
  </si>
  <si>
    <t>κραδίην</t>
  </si>
  <si>
    <t>κραδίης</t>
  </si>
  <si>
    <t>κραταιὴ</t>
  </si>
  <si>
    <t>κραταιός</t>
  </si>
  <si>
    <t>krataio/s</t>
  </si>
  <si>
    <t>κρατέειν</t>
  </si>
  <si>
    <t>κρατέω</t>
  </si>
  <si>
    <t>krate/w</t>
  </si>
  <si>
    <t>κρατεῖ</t>
  </si>
  <si>
    <t>κρατεῖν</t>
  </si>
  <si>
    <t>κράτερ’</t>
  </si>
  <si>
    <t>κρατερός</t>
  </si>
  <si>
    <t>kratero/s</t>
  </si>
  <si>
    <t>κρατερὰς</t>
  </si>
  <si>
    <t>κρατερὸς</t>
  </si>
  <si>
    <t>κρατερῷ</t>
  </si>
  <si>
    <t>κρατούντων</t>
  </si>
  <si>
    <t>κρατῶν</t>
  </si>
  <si>
    <t>masc pres act sg</t>
  </si>
  <si>
    <t>κρείττων</t>
  </si>
  <si>
    <t>masc nom sg comp</t>
  </si>
  <si>
    <t>κρείσσων</t>
  </si>
  <si>
    <t>krei/sswn</t>
  </si>
  <si>
    <t>Κρείττων</t>
  </si>
  <si>
    <t>κρήῃνον</t>
  </si>
  <si>
    <t>2nd sg aor imper act</t>
  </si>
  <si>
    <t>κραίνω</t>
  </si>
  <si>
    <t>krai/nw</t>
  </si>
  <si>
    <t>Κρονίωνι</t>
  </si>
  <si>
    <t>Κρονίων</t>
  </si>
  <si>
    <t>*kroni/wn</t>
  </si>
  <si>
    <t>κτείνειν</t>
  </si>
  <si>
    <t>κτήμασ’</t>
  </si>
  <si>
    <t>κτῆμα</t>
  </si>
  <si>
    <t>kth=ma</t>
  </si>
  <si>
    <t>κτήσατο</t>
  </si>
  <si>
    <t>κτάομαι</t>
  </si>
  <si>
    <t>kta/omai</t>
  </si>
  <si>
    <t>κυδαλίμοιο</t>
  </si>
  <si>
    <t>κυδάλιμος</t>
  </si>
  <si>
    <t>kuda/limos</t>
  </si>
  <si>
    <t>κύδεαι</t>
  </si>
  <si>
    <t>κυδιάνειραν</t>
  </si>
  <si>
    <t>κυδιάνειρα</t>
  </si>
  <si>
    <t>kudia/neira</t>
  </si>
  <si>
    <t>κῦδος</t>
  </si>
  <si>
    <t>ku=dos1</t>
  </si>
  <si>
    <t>Κῦδος</t>
  </si>
  <si>
    <t>κύνεσσιν</t>
  </si>
  <si>
    <t>κύων</t>
  </si>
  <si>
    <t>ku/wn</t>
  </si>
  <si>
    <t>Κυπριανὸς</t>
  </si>
  <si>
    <t>Κυπριανός</t>
  </si>
  <si>
    <t>λαβέ</t>
  </si>
  <si>
    <t>λαβὲ</t>
  </si>
  <si>
    <t>λαβεῖν</t>
  </si>
  <si>
    <t>λαβέσθαι</t>
  </si>
  <si>
    <t>λαβόντες</t>
  </si>
  <si>
    <t>λαβών</t>
  </si>
  <si>
    <t>λαβὼν</t>
  </si>
  <si>
    <t>λάθοιεν</t>
  </si>
  <si>
    <t>3rd pl pres opt act</t>
  </si>
  <si>
    <t>λάμπον</t>
  </si>
  <si>
    <t>pres act neut nom sg</t>
  </si>
  <si>
    <t>λάμπω</t>
  </si>
  <si>
    <t>la/mpw</t>
  </si>
  <si>
    <t>λαμπρᾷ</t>
  </si>
  <si>
    <t>λαμπρός</t>
  </si>
  <si>
    <t>lampro/s</t>
  </si>
  <si>
    <t>λαμπραῖς</t>
  </si>
  <si>
    <t>λαμπρὼ</t>
  </si>
  <si>
    <t>dual neut acc</t>
  </si>
  <si>
    <t>λαμπρῶς</t>
  </si>
  <si>
    <t>λαὸν</t>
  </si>
  <si>
    <t>λαός</t>
  </si>
  <si>
    <t>lao/s1</t>
  </si>
  <si>
    <t>λᾶος</t>
  </si>
  <si>
    <t>masc nom sg (irreg)</t>
  </si>
  <si>
    <t>λαοῦ</t>
  </si>
  <si>
    <t>λαοὺς</t>
  </si>
  <si>
    <t>λαπρῶς</t>
  </si>
  <si>
    <t>λαῷ</t>
  </si>
  <si>
    <t>λαῶν</t>
  </si>
  <si>
    <t>λέγειν</t>
  </si>
  <si>
    <t>pres ind act</t>
  </si>
  <si>
    <t>λέγω</t>
  </si>
  <si>
    <t>le/gw2</t>
  </si>
  <si>
    <t>λέγεσθε</t>
  </si>
  <si>
    <t>2nd pl pres imper mid</t>
  </si>
  <si>
    <t>λέγετ’</t>
  </si>
  <si>
    <t>λέγομεν</t>
  </si>
  <si>
    <t>λέξω</t>
  </si>
  <si>
    <t>λέοντος</t>
  </si>
  <si>
    <t>λέων</t>
  </si>
  <si>
    <t>le/wn</t>
  </si>
  <si>
    <t>λεχθείς</t>
  </si>
  <si>
    <t>aor pass masc nom sg</t>
  </si>
  <si>
    <t>λεχθεὶς</t>
  </si>
  <si>
    <t>Λήψει</t>
  </si>
  <si>
    <t>2nd sg fut ind mid</t>
  </si>
  <si>
    <t>λήψει</t>
  </si>
  <si>
    <t>λήψετ’</t>
  </si>
  <si>
    <t>λήψομαι</t>
  </si>
  <si>
    <t>1st sg fut ind mid</t>
  </si>
  <si>
    <t>ληψόμενος</t>
  </si>
  <si>
    <t>fut mid masc nom sg</t>
  </si>
  <si>
    <t>λίαν</t>
  </si>
  <si>
    <t>li/an</t>
  </si>
  <si>
    <t>λίπεν</t>
  </si>
  <si>
    <t>λείπω</t>
  </si>
  <si>
    <t>lei/pw</t>
  </si>
  <si>
    <t>λόγοι</t>
  </si>
  <si>
    <t>λόγος</t>
  </si>
  <si>
    <t>lo/gos</t>
  </si>
  <si>
    <t>λόγοις</t>
  </si>
  <si>
    <t>λόγον</t>
  </si>
  <si>
    <t>λόγους</t>
  </si>
  <si>
    <t>λόγῳ</t>
  </si>
  <si>
    <t>λόγων</t>
  </si>
  <si>
    <t>λοιγὸν</t>
  </si>
  <si>
    <t>λοιγός</t>
  </si>
  <si>
    <t>loigo/s1</t>
  </si>
  <si>
    <t>λοιπά</t>
  </si>
  <si>
    <t>λοιπός</t>
  </si>
  <si>
    <t>loipo/s</t>
  </si>
  <si>
    <t>λοιπὰ</t>
  </si>
  <si>
    <t>λοιποί</t>
  </si>
  <si>
    <t>λοιποὶ</t>
  </si>
  <si>
    <t>λοιπὸν</t>
  </si>
  <si>
    <t>λυγρὰ</t>
  </si>
  <si>
    <t>λυγρός</t>
  </si>
  <si>
    <t>lugro/s</t>
  </si>
  <si>
    <t>λυγρᾷ</t>
  </si>
  <si>
    <t>λυγροῦ</t>
  </si>
  <si>
    <t>λυγρῶν</t>
  </si>
  <si>
    <t>μαθεῖν</t>
  </si>
  <si>
    <t>aor act inf</t>
  </si>
  <si>
    <t>μανθάνω</t>
  </si>
  <si>
    <t>manqa/nw</t>
  </si>
  <si>
    <t>μαθήσεις</t>
  </si>
  <si>
    <t>μάθησις</t>
  </si>
  <si>
    <t>ma/qhsis</t>
  </si>
  <si>
    <t>μαθησείων</t>
  </si>
  <si>
    <t>μαθητὰς</t>
  </si>
  <si>
    <t>μαθητής</t>
  </si>
  <si>
    <t>maqhth/s</t>
  </si>
  <si>
    <t>μάκαρες</t>
  </si>
  <si>
    <t>μάκαρ</t>
  </si>
  <si>
    <t>ma/kar</t>
  </si>
  <si>
    <t>Μάκαρες</t>
  </si>
  <si>
    <t>μάκαρές</t>
  </si>
  <si>
    <t>μακάριοι</t>
  </si>
  <si>
    <t>μακάριος</t>
  </si>
  <si>
    <t>maka/rios</t>
  </si>
  <si>
    <t>Μακάριοι</t>
  </si>
  <si>
    <t>μακρά</t>
  </si>
  <si>
    <t>μακρός</t>
  </si>
  <si>
    <t>makro/s1</t>
  </si>
  <si>
    <t>μακρὸν</t>
  </si>
  <si>
    <t>μαλ’</t>
  </si>
  <si>
    <t>μάλα</t>
  </si>
  <si>
    <t>ma/la</t>
  </si>
  <si>
    <t>μάλ’</t>
  </si>
  <si>
    <t>μαλα</t>
  </si>
  <si>
    <t>μάλιστα</t>
  </si>
  <si>
    <t>superl</t>
  </si>
  <si>
    <t>μᾶλλον</t>
  </si>
  <si>
    <t>comp</t>
  </si>
  <si>
    <t>Μᾶλλον</t>
  </si>
  <si>
    <t>μᾶλλόν</t>
  </si>
  <si>
    <t>Μαριὰμ</t>
  </si>
  <si>
    <t>μάρτυρ</t>
  </si>
  <si>
    <t>ma/rtus</t>
  </si>
  <si>
    <t>Μάρτυρες</t>
  </si>
  <si>
    <t>μάρτυς</t>
  </si>
  <si>
    <t>μάχαις</t>
  </si>
  <si>
    <t>μάχη</t>
  </si>
  <si>
    <t>ma/xh</t>
  </si>
  <si>
    <t>μαχέοιντο</t>
  </si>
  <si>
    <t>3rd pl pres opt mid</t>
  </si>
  <si>
    <t>μάχομαι</t>
  </si>
  <si>
    <t>ma/xomai</t>
  </si>
  <si>
    <t>μάχεσθαι</t>
  </si>
  <si>
    <t>μάχην</t>
  </si>
  <si>
    <t>μαχησάμενος</t>
  </si>
  <si>
    <t>μαχησόμενος</t>
  </si>
  <si>
    <t>μέγ’</t>
  </si>
  <si>
    <t>μέγας</t>
  </si>
  <si>
    <t>me/gas</t>
  </si>
  <si>
    <t>μέγα</t>
  </si>
  <si>
    <t>μεγάθυμος</t>
  </si>
  <si>
    <t>mega/qumos</t>
  </si>
  <si>
    <t>μεγαθύμων</t>
  </si>
  <si>
    <t>μεγαλοπρέ-</t>
  </si>
  <si>
    <t>(first part of μεγαλοπρέ-πειάν) fem acc sg</t>
  </si>
  <si>
    <t>μεγαλοπρέπεια</t>
  </si>
  <si>
    <t>megalopre/peia</t>
  </si>
  <si>
    <t>μεγαλοπρεπείᾳ</t>
  </si>
  <si>
    <t>μεγαλοπρέπειαν</t>
  </si>
  <si>
    <t>μεγαλοπρέ-πειάν</t>
  </si>
  <si>
    <t>(hyphenated form of μεγαλοπρέπειάν) fem acc sg</t>
  </si>
  <si>
    <t>μεγαλοπρεπείας</t>
  </si>
  <si>
    <t>μέγαν</t>
  </si>
  <si>
    <t>μεγέθει</t>
  </si>
  <si>
    <t>μέγεθος</t>
  </si>
  <si>
    <t>me/geqos</t>
  </si>
  <si>
    <t>μέγιστ’</t>
  </si>
  <si>
    <t>neut acc pl superl</t>
  </si>
  <si>
    <t>μεγίστη</t>
  </si>
  <si>
    <t>μεγίστην</t>
  </si>
  <si>
    <t>fem acc sg superl</t>
  </si>
  <si>
    <t>μεγίστης</t>
  </si>
  <si>
    <t>fem gen sg superl</t>
  </si>
  <si>
    <t>μέγιστον</t>
  </si>
  <si>
    <t>neut nom sg superl</t>
  </si>
  <si>
    <t>neut acc sg superl</t>
  </si>
  <si>
    <t>μέγιστος</t>
  </si>
  <si>
    <t>μεθ’</t>
  </si>
  <si>
    <t>μετά</t>
  </si>
  <si>
    <t>meta/</t>
  </si>
  <si>
    <t>μεθέξειν</t>
  </si>
  <si>
    <t>μετέχω</t>
  </si>
  <si>
    <t>mete/xw</t>
  </si>
  <si>
    <t>μείζονά</t>
  </si>
  <si>
    <t>neut acc pl comp</t>
  </si>
  <si>
    <t>μέλει</t>
  </si>
  <si>
    <t>μέλω</t>
  </si>
  <si>
    <t>me/lw</t>
  </si>
  <si>
    <t>μελέτω</t>
  </si>
  <si>
    <t>3rd sg pres imper act</t>
  </si>
  <si>
    <t>μελέων</t>
  </si>
  <si>
    <t>μέλος</t>
  </si>
  <si>
    <t>me/los</t>
  </si>
  <si>
    <t>μέλλει</t>
  </si>
  <si>
    <t>μέλλω</t>
  </si>
  <si>
    <t>me/llw1</t>
  </si>
  <si>
    <t>μέμηλε</t>
  </si>
  <si>
    <t>μέμνηται</t>
  </si>
  <si>
    <t>3rd sg perf ind mid</t>
  </si>
  <si>
    <t>μεν</t>
  </si>
  <si>
    <t>μέν</t>
  </si>
  <si>
    <t>me/n</t>
  </si>
  <si>
    <t>μὲν</t>
  </si>
  <si>
    <t>μὲνν</t>
  </si>
  <si>
    <t>μενος</t>
  </si>
  <si>
    <t>(second part of σεβό-μενος) pres mid-pass masc nom sg</t>
  </si>
  <si>
    <t>σέβομαι</t>
  </si>
  <si>
    <t>μένος</t>
  </si>
  <si>
    <t>neut acc ag</t>
  </si>
  <si>
    <t>me/nos</t>
  </si>
  <si>
    <t>μέντοι</t>
  </si>
  <si>
    <t>me/ntoi</t>
  </si>
  <si>
    <t>μέρει</t>
  </si>
  <si>
    <t>μέρος</t>
  </si>
  <si>
    <t>me/ros</t>
  </si>
  <si>
    <t>μετὰ</t>
  </si>
  <si>
    <t>μετεῖχον</t>
  </si>
  <si>
    <t>μετέσχε</t>
  </si>
  <si>
    <t>μετέχοιεν</t>
  </si>
  <si>
    <t>μετέχουσα</t>
  </si>
  <si>
    <t>μετόπισθεν</t>
  </si>
  <si>
    <t>μετόπισθε</t>
  </si>
  <si>
    <t>meto/pisqe</t>
  </si>
  <si>
    <t>μετρεῖ</t>
  </si>
  <si>
    <t>μετρέω</t>
  </si>
  <si>
    <t>metre/w</t>
  </si>
  <si>
    <t>μετρεῖτε</t>
  </si>
  <si>
    <t>μέτρον</t>
  </si>
  <si>
    <t>me/tron</t>
  </si>
  <si>
    <t>μέτρῳ</t>
  </si>
  <si>
    <t>μεχρὶ</t>
  </si>
  <si>
    <t>μέχρι</t>
  </si>
  <si>
    <t>me/xri^</t>
  </si>
  <si>
    <t>μή</t>
  </si>
  <si>
    <t>mh/1</t>
  </si>
  <si>
    <t>μὴ</t>
  </si>
  <si>
    <t>μηδ’</t>
  </si>
  <si>
    <t>μηδέ</t>
  </si>
  <si>
    <t>mhde/</t>
  </si>
  <si>
    <t>Μηδ’</t>
  </si>
  <si>
    <t>μήδ’</t>
  </si>
  <si>
    <t>Μήδ’</t>
  </si>
  <si>
    <t>μηδὲ</t>
  </si>
  <si>
    <t>μηδὲν</t>
  </si>
  <si>
    <t>μηδείς</t>
  </si>
  <si>
    <t>mhdei/s</t>
  </si>
  <si>
    <t>μηδέν’</t>
  </si>
  <si>
    <t>μῆλον</t>
  </si>
  <si>
    <t>mh=lon2</t>
  </si>
  <si>
    <t>μὴν</t>
  </si>
  <si>
    <t>μήν</t>
  </si>
  <si>
    <t>mh/n1</t>
  </si>
  <si>
    <t>Μητέρ’</t>
  </si>
  <si>
    <t>μήτηρ</t>
  </si>
  <si>
    <t>mh/thr</t>
  </si>
  <si>
    <t>μητὴρ</t>
  </si>
  <si>
    <t>μῆτιν</t>
  </si>
  <si>
    <t>μῆτις</t>
  </si>
  <si>
    <t>mh=tis1</t>
  </si>
  <si>
    <t>μητρός</t>
  </si>
  <si>
    <t>Μητρὸς</t>
  </si>
  <si>
    <t>μικρά</t>
  </si>
  <si>
    <t>μικρός</t>
  </si>
  <si>
    <t>mikro/s</t>
  </si>
  <si>
    <t>μικρὰ</t>
  </si>
  <si>
    <t>μικρὸν</t>
  </si>
  <si>
    <t>μιμεῖσθ’</t>
  </si>
  <si>
    <t>μιμέομαι</t>
  </si>
  <si>
    <t>mime/omai</t>
  </si>
  <si>
    <t>Μιμεῖσθ’</t>
  </si>
  <si>
    <t>μιμεῖσθαι</t>
  </si>
  <si>
    <t>μὶν</t>
  </si>
  <si>
    <t>3rd sg masc acc epic</t>
  </si>
  <si>
    <t>μιν</t>
  </si>
  <si>
    <t>min</t>
  </si>
  <si>
    <t>Μὶν</t>
  </si>
  <si>
    <t>μινυνθάδιόν</t>
  </si>
  <si>
    <t>μινυνθάδιος</t>
  </si>
  <si>
    <t>minunqa/dios</t>
  </si>
  <si>
    <t>μινυνθάδιός</t>
  </si>
  <si>
    <t>μισθοῖς</t>
  </si>
  <si>
    <t>μισθός</t>
  </si>
  <si>
    <t>misqo/s</t>
  </si>
  <si>
    <t>μισθόν</t>
  </si>
  <si>
    <t>μισθὸν</t>
  </si>
  <si>
    <t>Μισθὸν</t>
  </si>
  <si>
    <t>μισθὸς</t>
  </si>
  <si>
    <t>μισθοὺς</t>
  </si>
  <si>
    <t>μισθώσεσι</t>
  </si>
  <si>
    <t>μίσθωσις</t>
  </si>
  <si>
    <t>mi/sqwsis</t>
  </si>
  <si>
    <t>μνᾶς</t>
  </si>
  <si>
    <t>μνᾶ</t>
  </si>
  <si>
    <t>mna=</t>
  </si>
  <si>
    <t>μνήμης</t>
  </si>
  <si>
    <t>μνήμη</t>
  </si>
  <si>
    <t>mnh/mh</t>
  </si>
  <si>
    <t>μογησαμένῳ</t>
  </si>
  <si>
    <t>part aor mid masc dat sg</t>
  </si>
  <si>
    <t>μογήσας</t>
  </si>
  <si>
    <t>μοι</t>
  </si>
  <si>
    <t>μοί</t>
  </si>
  <si>
    <t>μοὶ</t>
  </si>
  <si>
    <t>Μοὶ</t>
  </si>
  <si>
    <t>μοῖρα</t>
  </si>
  <si>
    <t>moi=ra</t>
  </si>
  <si>
    <t>μοῖραν</t>
  </si>
  <si>
    <t>μόνος</t>
  </si>
  <si>
    <t>mo/nos</t>
  </si>
  <si>
    <t>μόρον</t>
  </si>
  <si>
    <t>μόρος</t>
  </si>
  <si>
    <t>mo/ros</t>
  </si>
  <si>
    <t>μου</t>
  </si>
  <si>
    <t>1st gen sg</t>
  </si>
  <si>
    <t>μούσας</t>
  </si>
  <si>
    <t>Μοῦσα</t>
  </si>
  <si>
    <t>*mou=sa</t>
  </si>
  <si>
    <t>Μούσας</t>
  </si>
  <si>
    <t>Μουσῶν</t>
  </si>
  <si>
    <t>μυῗαν</t>
  </si>
  <si>
    <t>μυῖα</t>
  </si>
  <si>
    <t>mui=a1</t>
  </si>
  <si>
    <t>μυρί’</t>
  </si>
  <si>
    <t>μυρίος</t>
  </si>
  <si>
    <t>muri/os</t>
  </si>
  <si>
    <t>Μῶν</t>
  </si>
  <si>
    <t>μῶν</t>
  </si>
  <si>
    <t>mw=n</t>
  </si>
  <si>
    <t>Μώσης</t>
  </si>
  <si>
    <t>Μωυσέως</t>
  </si>
  <si>
    <t>ναίει</t>
  </si>
  <si>
    <t>ναίω</t>
  </si>
  <si>
    <t>nai/w</t>
  </si>
  <si>
    <t>νεανίσκοις</t>
  </si>
  <si>
    <t>νεανίσκος</t>
  </si>
  <si>
    <t>nea/niskos</t>
  </si>
  <si>
    <t>νείκεα</t>
  </si>
  <si>
    <t>νεῖκος</t>
  </si>
  <si>
    <t>nei=kos</t>
  </si>
  <si>
    <t>νεικέων</t>
  </si>
  <si>
    <t>νεικέω</t>
  </si>
  <si>
    <t>neike/w</t>
  </si>
  <si>
    <t>Νεικέων</t>
  </si>
  <si>
    <t>νεμεσίζουσι</t>
  </si>
  <si>
    <t>3rd pl pres ind mid</t>
  </si>
  <si>
    <t>νεμεσίζομαι</t>
  </si>
  <si>
    <t>nemesi/zomai</t>
  </si>
  <si>
    <t>νέος</t>
  </si>
  <si>
    <t>ne/os1</t>
  </si>
  <si>
    <t>νεότητι</t>
  </si>
  <si>
    <t>νεότης</t>
  </si>
  <si>
    <t>neo/ths</t>
  </si>
  <si>
    <t>νέους</t>
  </si>
  <si>
    <t>ne%2Fos1</t>
  </si>
  <si>
    <t>Νέστορα</t>
  </si>
  <si>
    <t>Νέστωρ</t>
  </si>
  <si>
    <t>*ne/stwr</t>
  </si>
  <si>
    <t>νέφη</t>
  </si>
  <si>
    <t>νέφος</t>
  </si>
  <si>
    <t>ne/fos</t>
  </si>
  <si>
    <t>νικᾷ</t>
  </si>
  <si>
    <t>νίκη</t>
  </si>
  <si>
    <t>ni/kh1</t>
  </si>
  <si>
    <t>νίκην</t>
  </si>
  <si>
    <t>νίκήν</t>
  </si>
  <si>
    <t>νίκης</t>
  </si>
  <si>
    <t>νικήσας</t>
  </si>
  <si>
    <t>Νικήσας</t>
  </si>
  <si>
    <t>νικήσατο</t>
  </si>
  <si>
    <t>νίκησε</t>
  </si>
  <si>
    <t>νικῶν</t>
  </si>
  <si>
    <t>νοῆσαι</t>
  </si>
  <si>
    <t>νομοδίδακταί</t>
  </si>
  <si>
    <t>νομοδιδάκτης</t>
  </si>
  <si>
    <t>nomodida/kths</t>
  </si>
  <si>
    <t>νόμους</t>
  </si>
  <si>
    <t>νόμος</t>
  </si>
  <si>
    <t>no/mos2</t>
  </si>
  <si>
    <t>νόον</t>
  </si>
  <si>
    <t>νόος</t>
  </si>
  <si>
    <t>no/os</t>
  </si>
  <si>
    <t>νόου</t>
  </si>
  <si>
    <t>νοσφί</t>
  </si>
  <si>
    <t>νόσφι</t>
  </si>
  <si>
    <t>no/sfi^</t>
  </si>
  <si>
    <t>νοσφίη</t>
  </si>
  <si>
    <t>νοῦν</t>
  </si>
  <si>
    <t>νόῳ</t>
  </si>
  <si>
    <t>νῦν</t>
  </si>
  <si>
    <t>nu=n1</t>
  </si>
  <si>
    <t>Νῦν</t>
  </si>
  <si>
    <t>ξένως</t>
  </si>
  <si>
    <t>ξένος</t>
  </si>
  <si>
    <t>ce/nos</t>
  </si>
  <si>
    <t>ξίφος</t>
  </si>
  <si>
    <t>ci/fos</t>
  </si>
  <si>
    <t>ξυνεκόμιζε</t>
  </si>
  <si>
    <t>συγκομίζω</t>
  </si>
  <si>
    <t>sugkomi/zw</t>
  </si>
  <si>
    <t>ξυνιέναι</t>
  </si>
  <si>
    <t>σύνειμι</t>
  </si>
  <si>
    <t>su/neimi2</t>
  </si>
  <si>
    <t>ξύνιον</t>
  </si>
  <si>
    <t>ο</t>
  </si>
  <si>
    <t>Ὁ</t>
  </si>
  <si>
    <t>ὃ</t>
  </si>
  <si>
    <t>ὅ,τ,τι</t>
  </si>
  <si>
    <t>ὅτι</t>
  </si>
  <si>
    <t>o(/ti^</t>
  </si>
  <si>
    <t>ὅ,ττι</t>
  </si>
  <si>
    <t>Ὅ,ττι</t>
  </si>
  <si>
    <t>Ὅ,ττι’</t>
  </si>
  <si>
    <t>ὀβριμοπάτρη</t>
  </si>
  <si>
    <t>o)brimopa/trh</t>
  </si>
  <si>
    <t>ὄγδοον</t>
  </si>
  <si>
    <t>ὄγδοος</t>
  </si>
  <si>
    <t>o)/gdoos</t>
  </si>
  <si>
    <t>Ὄγδοον</t>
  </si>
  <si>
    <t>Ὄγδοος</t>
  </si>
  <si>
    <t>Ὀγδόου</t>
  </si>
  <si>
    <t>ὁδὸν</t>
  </si>
  <si>
    <t>ὁδός</t>
  </si>
  <si>
    <t>o(do/s</t>
  </si>
  <si>
    <t>ὀδύνας</t>
  </si>
  <si>
    <t>ὀδύνη</t>
  </si>
  <si>
    <t>o)du/nh</t>
  </si>
  <si>
    <t>ὀδύνους</t>
  </si>
  <si>
    <t>ὀδυρμῶν</t>
  </si>
  <si>
    <t>ὀδυρμός</t>
  </si>
  <si>
    <t>o)durmo/s</t>
  </si>
  <si>
    <t>Ὀδυσεὺς</t>
  </si>
  <si>
    <t>Ὀδυσσεύς</t>
  </si>
  <si>
    <t>*)odusseu/s</t>
  </si>
  <si>
    <t>Ὀδυσσεὺς</t>
  </si>
  <si>
    <t>ὄζοι</t>
  </si>
  <si>
    <t>ὄζος</t>
  </si>
  <si>
    <t>o)/zos1</t>
  </si>
  <si>
    <t>Ὄζοι</t>
  </si>
  <si>
    <t>ὅθεν</t>
  </si>
  <si>
    <t>o(/qen</t>
  </si>
  <si>
    <t>οἱ</t>
  </si>
  <si>
    <t>Οἱ</t>
  </si>
  <si>
    <t>οἵ</t>
  </si>
  <si>
    <t>Οἵ</t>
  </si>
  <si>
    <t>οἳ</t>
  </si>
  <si>
    <t>Οἳ</t>
  </si>
  <si>
    <t>Οἶδα</t>
  </si>
  <si>
    <t>οἶδα</t>
  </si>
  <si>
    <t>oi)=da</t>
  </si>
  <si>
    <t>Οἴδαμεν</t>
  </si>
  <si>
    <t>οἴδαμεν</t>
  </si>
  <si>
    <t>οἶδε</t>
  </si>
  <si>
    <t>Οἶδε</t>
  </si>
  <si>
    <t>οἶδεν</t>
  </si>
  <si>
    <t>Οἶδεν</t>
  </si>
  <si>
    <t>ὀΐες</t>
  </si>
  <si>
    <t>ὄϊς</t>
  </si>
  <si>
    <t>o)/is</t>
  </si>
  <si>
    <t>οἴκαδ’</t>
  </si>
  <si>
    <t>οἴκαδε</t>
  </si>
  <si>
    <t>oi)/kade</t>
  </si>
  <si>
    <t>οἰκτίρμονες</t>
  </si>
  <si>
    <t>οἰκτίρμων</t>
  </si>
  <si>
    <t>oi)kti/rmwn</t>
  </si>
  <si>
    <t>Οἶμαι</t>
  </si>
  <si>
    <t>οἶομαι</t>
  </si>
  <si>
    <t>oi)/omai</t>
  </si>
  <si>
    <t>οἶμαι</t>
  </si>
  <si>
    <t>οἶμαί</t>
  </si>
  <si>
    <t>οἷον</t>
  </si>
  <si>
    <t>οἷος</t>
  </si>
  <si>
    <t>oi(=os</t>
  </si>
  <si>
    <t>Οἷος</t>
  </si>
  <si>
    <t>οἷός</t>
  </si>
  <si>
    <t>οἷς</t>
  </si>
  <si>
    <t>Οἷς</t>
  </si>
  <si>
    <t>οἰωνοῖς</t>
  </si>
  <si>
    <t>οἰωνός</t>
  </si>
  <si>
    <t>oi)wno/s</t>
  </si>
  <si>
    <t>οἰωνὸς</t>
  </si>
  <si>
    <t>ὄλβιον</t>
  </si>
  <si>
    <t>ὄλβιος</t>
  </si>
  <si>
    <t>o)/lbios</t>
  </si>
  <si>
    <t>ὄλβον</t>
  </si>
  <si>
    <t>ὄλβος</t>
  </si>
  <si>
    <t>o)/lbos</t>
  </si>
  <si>
    <t>Ὄλβον</t>
  </si>
  <si>
    <t>ὄλεθρον</t>
  </si>
  <si>
    <t>Νoun</t>
  </si>
  <si>
    <t>ὄλεθρος</t>
  </si>
  <si>
    <t>o)/leqros</t>
  </si>
  <si>
    <t>ὀλέκοντο</t>
  </si>
  <si>
    <t>3rd pl imperf ind mid/pass</t>
  </si>
  <si>
    <t>ὀλέκω</t>
  </si>
  <si>
    <t>o)le/kw</t>
  </si>
  <si>
    <t>ὀλεσσάμενος</t>
  </si>
  <si>
    <t>ὄλλυμι</t>
  </si>
  <si>
    <t>o)/llumi</t>
  </si>
  <si>
    <t>ὀλίγοις</t>
  </si>
  <si>
    <t>ὀλίγος</t>
  </si>
  <si>
    <t>o)li/gos</t>
  </si>
  <si>
    <t>ὀλίγων</t>
  </si>
  <si>
    <t>ὁλοῇς</t>
  </si>
  <si>
    <t>ὀλοός</t>
  </si>
  <si>
    <t>o)loo/s</t>
  </si>
  <si>
    <t>Ὄλυμπος</t>
  </si>
  <si>
    <t>*)/olumpos</t>
  </si>
  <si>
    <t>ὄλυμπος</t>
  </si>
  <si>
    <t>ὀμβριμοπάτρη</t>
  </si>
  <si>
    <t>Ὅμηρον</t>
  </si>
  <si>
    <t>Ὅμηρος</t>
  </si>
  <si>
    <t>*(/omhros</t>
  </si>
  <si>
    <t>ὁμιλήσας</t>
  </si>
  <si>
    <t>ὁμιλέω</t>
  </si>
  <si>
    <t>o(mile/w</t>
  </si>
  <si>
    <t>ὁμιλήσειε</t>
  </si>
  <si>
    <t>ὅμοια</t>
  </si>
  <si>
    <t>neut acc pl (adverbial)</t>
  </si>
  <si>
    <t>ὅμοιος</t>
  </si>
  <si>
    <t>o(/moios</t>
  </si>
  <si>
    <t>ὅμοιοι</t>
  </si>
  <si>
    <t>ὅμοιον</t>
  </si>
  <si>
    <t>ὁμόνοια</t>
  </si>
  <si>
    <t>o(mo/noia</t>
  </si>
  <si>
    <t>ὅμως</t>
  </si>
  <si>
    <t>o(/mws2</t>
  </si>
  <si>
    <t>ὄν</t>
  </si>
  <si>
    <t>ὅν</t>
  </si>
  <si>
    <t>ὃν</t>
  </si>
  <si>
    <t>Ὃν</t>
  </si>
  <si>
    <t>ὀνησιφόρ’</t>
  </si>
  <si>
    <t>neut gen dual</t>
  </si>
  <si>
    <t>ὀνησιφόρος</t>
  </si>
  <si>
    <t>o)nhsifo/ros</t>
  </si>
  <si>
    <t>ὅνπερ</t>
  </si>
  <si>
    <t>ὅσπερ</t>
  </si>
  <si>
    <t>o(/sper</t>
  </si>
  <si>
    <t>ὄντα</t>
  </si>
  <si>
    <t>ὄντας</t>
  </si>
  <si>
    <t>Ὀξονιαῖοι</t>
  </si>
  <si>
    <t>ὀξονιαῖος</t>
  </si>
  <si>
    <t>ὀξονιαῖοι</t>
  </si>
  <si>
    <t>Ὀξονίαν</t>
  </si>
  <si>
    <t>Ὀξονίη</t>
  </si>
  <si>
    <t>ὀξονίαν</t>
  </si>
  <si>
    <t>Ὀξονίας</t>
  </si>
  <si>
    <t>Ὀξονίῃ</t>
  </si>
  <si>
    <t>Ὀξονιήν</t>
  </si>
  <si>
    <t>ὅπερ</t>
  </si>
  <si>
    <t>ὀπηδεῖ</t>
  </si>
  <si>
    <t>ὀπηδέω</t>
  </si>
  <si>
    <t>o)phde/w</t>
  </si>
  <si>
    <t>ὁπηδεῖ</t>
  </si>
  <si>
    <t>ὀπηδεῖν</t>
  </si>
  <si>
    <t>ὀπίσσω</t>
  </si>
  <si>
    <t>ὁπίσω</t>
  </si>
  <si>
    <t>o)pi/sw</t>
  </si>
  <si>
    <t>ὁπίσσω</t>
  </si>
  <si>
    <t>ὅπλοις</t>
  </si>
  <si>
    <t>ὅπλον</t>
  </si>
  <si>
    <t>o(/plon</t>
  </si>
  <si>
    <t>ὅππως</t>
  </si>
  <si>
    <t>ὅπως</t>
  </si>
  <si>
    <t>o(/pws1</t>
  </si>
  <si>
    <t>Ὅππως</t>
  </si>
  <si>
    <t>ὁρᾷ</t>
  </si>
  <si>
    <t>ὁρᾶν</t>
  </si>
  <si>
    <t>ὁρᾶς</t>
  </si>
  <si>
    <t>ὀρεξαμένοις</t>
  </si>
  <si>
    <t>aor mid masc dat pl</t>
  </si>
  <si>
    <t>ὀρέγω</t>
  </si>
  <si>
    <t>o)re/gw</t>
  </si>
  <si>
    <t>ὀρθῶς</t>
  </si>
  <si>
    <t>ὀρθός</t>
  </si>
  <si>
    <t>o)rqo/s</t>
  </si>
  <si>
    <t>Ὀρθῶς</t>
  </si>
  <si>
    <t>ὅρκια</t>
  </si>
  <si>
    <t>ὅρκιον</t>
  </si>
  <si>
    <t>o(/rkion</t>
  </si>
  <si>
    <t>ὁρῶ</t>
  </si>
  <si>
    <t>Ὁς</t>
  </si>
  <si>
    <t>Ὅς</t>
  </si>
  <si>
    <t>ὃς</t>
  </si>
  <si>
    <t>Ὃς</t>
  </si>
  <si>
    <t>ὅσα</t>
  </si>
  <si>
    <t>ὅσος</t>
  </si>
  <si>
    <t>o(/sos</t>
  </si>
  <si>
    <t>ὅση</t>
  </si>
  <si>
    <t>ὅσης</t>
  </si>
  <si>
    <t>ὅσοι</t>
  </si>
  <si>
    <t>Ὅσπερ</t>
  </si>
  <si>
    <t>ὅσσ’</t>
  </si>
  <si>
    <t>plural</t>
  </si>
  <si>
    <t>Ὅσσ’</t>
  </si>
  <si>
    <t>ὅσσα</t>
  </si>
  <si>
    <t>ὄσσε</t>
  </si>
  <si>
    <t>o)/sse</t>
  </si>
  <si>
    <t>ὅσσο</t>
  </si>
  <si>
    <t>ὅσσοι</t>
  </si>
  <si>
    <t>Ὅσσοι</t>
  </si>
  <si>
    <t>ὅσσον</t>
  </si>
  <si>
    <t>Ὅσσον</t>
  </si>
  <si>
    <t>ὅστις</t>
  </si>
  <si>
    <t>o(/stis</t>
  </si>
  <si>
    <t>Ὅστις</t>
  </si>
  <si>
    <t>ὁτ’</t>
  </si>
  <si>
    <t>ὅτε</t>
  </si>
  <si>
    <t>o(/te1</t>
  </si>
  <si>
    <t>ὅτ’</t>
  </si>
  <si>
    <t>ὅταν</t>
  </si>
  <si>
    <t>o(/tan</t>
  </si>
  <si>
    <t>ὃτι</t>
  </si>
  <si>
    <t>ὅττ’</t>
  </si>
  <si>
    <t>ὅττι</t>
  </si>
  <si>
    <t>Ὅττι</t>
  </si>
  <si>
    <t>Ὅττι’</t>
  </si>
  <si>
    <t>οὐ</t>
  </si>
  <si>
    <t>ou)1</t>
  </si>
  <si>
    <t>particle</t>
  </si>
  <si>
    <t>Οὐ</t>
  </si>
  <si>
    <t>Οὔ</t>
  </si>
  <si>
    <t>οὔ</t>
  </si>
  <si>
    <t>οὗ</t>
  </si>
  <si>
    <t>Οὗ</t>
  </si>
  <si>
    <t>Οὐδ’</t>
  </si>
  <si>
    <t>οὐδέ</t>
  </si>
  <si>
    <t>ou)de/1</t>
  </si>
  <si>
    <t>οὐδ’</t>
  </si>
  <si>
    <t>Οὐδέ</t>
  </si>
  <si>
    <t>οὐδὲ</t>
  </si>
  <si>
    <t>Οὐδὲ</t>
  </si>
  <si>
    <t>οὐδέν</t>
  </si>
  <si>
    <t>οὐδείς</t>
  </si>
  <si>
    <t>ou)dei/s</t>
  </si>
  <si>
    <t>οὐδὲν</t>
  </si>
  <si>
    <t>Οὐδὲν</t>
  </si>
  <si>
    <t>Οὐδένα</t>
  </si>
  <si>
    <t>οὐδενὸς</t>
  </si>
  <si>
    <t>Οὐδενὸς</t>
  </si>
  <si>
    <t>Οὐδένος</t>
  </si>
  <si>
    <t>οὐκ</t>
  </si>
  <si>
    <t>Οὐκ</t>
  </si>
  <si>
    <t>οὖν</t>
  </si>
  <si>
    <t>ou)=n</t>
  </si>
  <si>
    <t>οὔνεκα</t>
  </si>
  <si>
    <t>οὕνεκα</t>
  </si>
  <si>
    <t>ou(/neka</t>
  </si>
  <si>
    <t>Οὔνεκα</t>
  </si>
  <si>
    <t>οὐρανίην</t>
  </si>
  <si>
    <t>οὐράνιος</t>
  </si>
  <si>
    <t>ou)ra/nios</t>
  </si>
  <si>
    <t>οὖσα</t>
  </si>
  <si>
    <t>οὐτέ</t>
  </si>
  <si>
    <t>οὔτε</t>
  </si>
  <si>
    <t>ou)/te</t>
  </si>
  <si>
    <t>οὐτὲ</t>
  </si>
  <si>
    <t>οὐτιδανός</t>
  </si>
  <si>
    <t>ou)tidano/s</t>
  </si>
  <si>
    <t>οὗτοι</t>
  </si>
  <si>
    <t>οὗτος</t>
  </si>
  <si>
    <t>ou(=tos</t>
  </si>
  <si>
    <t>Οὗτος</t>
  </si>
  <si>
    <t>οὑτοσί</t>
  </si>
  <si>
    <t>Οὕτω</t>
  </si>
  <si>
    <t>οὕτω</t>
  </si>
  <si>
    <t>Οὕτως</t>
  </si>
  <si>
    <t>οὕτως</t>
  </si>
  <si>
    <t>οὐχ’</t>
  </si>
  <si>
    <t>Οὐχ’</t>
  </si>
  <si>
    <t>οὐχὶ</t>
  </si>
  <si>
    <t>ὀφέλλουσί</t>
  </si>
  <si>
    <t>ὀφέλλω</t>
  </si>
  <si>
    <t>o)fe/llw2</t>
  </si>
  <si>
    <t>ὀφέλλων</t>
  </si>
  <si>
    <t>ὄφελος</t>
  </si>
  <si>
    <t>o)/felos1</t>
  </si>
  <si>
    <t>ὀχ’</t>
  </si>
  <si>
    <t>ὄχα</t>
  </si>
  <si>
    <t>o)/xa^</t>
  </si>
  <si>
    <t>ὄχ’</t>
  </si>
  <si>
    <t>ὀψιγόνοις</t>
  </si>
  <si>
    <t>ὀψίγονος</t>
  </si>
  <si>
    <t>o)yi/gonos</t>
  </si>
  <si>
    <t>ὀψιγόνοίς</t>
  </si>
  <si>
    <t>Πάγκαλον</t>
  </si>
  <si>
    <t>πάγκαλος</t>
  </si>
  <si>
    <t>pa/gkalos</t>
  </si>
  <si>
    <t>πάγκαλον</t>
  </si>
  <si>
    <t>παιδὰ</t>
  </si>
  <si>
    <t>παῖς</t>
  </si>
  <si>
    <t>pai=s</t>
  </si>
  <si>
    <t>παῖδα</t>
  </si>
  <si>
    <t>παῖδά</t>
  </si>
  <si>
    <t>Παῖδά</t>
  </si>
  <si>
    <t>παιδαγωγόν</t>
  </si>
  <si>
    <t>παιδαγωγός</t>
  </si>
  <si>
    <t>paidagwgo/s</t>
  </si>
  <si>
    <t>παιδαγωγὸν</t>
  </si>
  <si>
    <t>παιδεία</t>
  </si>
  <si>
    <t>paidei/a</t>
  </si>
  <si>
    <t>παιδείᾳ</t>
  </si>
  <si>
    <t>παιδείαν</t>
  </si>
  <si>
    <t>παιδείας</t>
  </si>
  <si>
    <t>Παιδείας</t>
  </si>
  <si>
    <t>παῖδες</t>
  </si>
  <si>
    <t>παῖδές</t>
  </si>
  <si>
    <t>παιδεύοιμι</t>
  </si>
  <si>
    <t>παιδεύω</t>
  </si>
  <si>
    <t>paideu/w</t>
  </si>
  <si>
    <t>παιδός</t>
  </si>
  <si>
    <t>παιδὸς</t>
  </si>
  <si>
    <t>πάλαι</t>
  </si>
  <si>
    <t>pa/lai</t>
  </si>
  <si>
    <t>παλαιοτέροις</t>
  </si>
  <si>
    <t>masc dat pl comp</t>
  </si>
  <si>
    <t>παλαιός</t>
  </si>
  <si>
    <t>palaio/s</t>
  </si>
  <si>
    <t>παλίνορσος</t>
  </si>
  <si>
    <t>pali/norsos</t>
  </si>
  <si>
    <t>πάμμεγ’</t>
  </si>
  <si>
    <t>πάμμεγας</t>
  </si>
  <si>
    <t>pa/mmegas</t>
  </si>
  <si>
    <t>Πάμμεγα</t>
  </si>
  <si>
    <t>πάμμεγα</t>
  </si>
  <si>
    <t>πᾶν</t>
  </si>
  <si>
    <t>πᾶς</t>
  </si>
  <si>
    <t>pa=s1</t>
  </si>
  <si>
    <t>Πᾶν</t>
  </si>
  <si>
    <t>παναρίστων</t>
  </si>
  <si>
    <t>πανάριστος</t>
  </si>
  <si>
    <t>pana/ristos</t>
  </si>
  <si>
    <t>πανδημεὶ</t>
  </si>
  <si>
    <t>πανδημεί</t>
  </si>
  <si>
    <t>pandhmei/</t>
  </si>
  <si>
    <t>πανῆμαρ</t>
  </si>
  <si>
    <t>panh=mar</t>
  </si>
  <si>
    <t>πάνσοφος</t>
  </si>
  <si>
    <t>pa/nsofos</t>
  </si>
  <si>
    <t>Πάνσοφος</t>
  </si>
  <si>
    <t>πάντ’</t>
  </si>
  <si>
    <t>παντα</t>
  </si>
  <si>
    <t>πάντα</t>
  </si>
  <si>
    <t>Πάντα</t>
  </si>
  <si>
    <t>πάντας</t>
  </si>
  <si>
    <t>Πάντας</t>
  </si>
  <si>
    <t>πανταχόθεν</t>
  </si>
  <si>
    <t>pantaxo/qen</t>
  </si>
  <si>
    <t>Πάντες</t>
  </si>
  <si>
    <t>πάντες</t>
  </si>
  <si>
    <t>πάντές</t>
  </si>
  <si>
    <t>πάντεσσι</t>
  </si>
  <si>
    <t>παντί</t>
  </si>
  <si>
    <t>παντὶ</t>
  </si>
  <si>
    <t>παντοδαπαῖς</t>
  </si>
  <si>
    <t>παντοδαπός</t>
  </si>
  <si>
    <t>pantodapo/s</t>
  </si>
  <si>
    <t>παντοκράτωρ</t>
  </si>
  <si>
    <t>pantokra/twr</t>
  </si>
  <si>
    <t>Παντοκράτωρ</t>
  </si>
  <si>
    <t>πάντοτε</t>
  </si>
  <si>
    <t>pa/ntote</t>
  </si>
  <si>
    <t>Πάντοτε</t>
  </si>
  <si>
    <t>πάντων</t>
  </si>
  <si>
    <t>Πάντων</t>
  </si>
  <si>
    <t>πάνυ</t>
  </si>
  <si>
    <t>pa/nu^</t>
  </si>
  <si>
    <t>πάππου</t>
  </si>
  <si>
    <t>πάππος</t>
  </si>
  <si>
    <t>pa/ppos</t>
  </si>
  <si>
    <t>παρὰ</t>
  </si>
  <si>
    <t>παρά</t>
  </si>
  <si>
    <t>para/</t>
  </si>
  <si>
    <t>παρακέκληκεν</t>
  </si>
  <si>
    <t>παρακαλέω</t>
  </si>
  <si>
    <t>parakale/w</t>
  </si>
  <si>
    <t>παράπαν</t>
  </si>
  <si>
    <t>para/pan</t>
  </si>
  <si>
    <t>παρασάγγαις</t>
  </si>
  <si>
    <t>παρασάγγης</t>
  </si>
  <si>
    <t>parasa/gghs</t>
  </si>
  <si>
    <t>παραστὰς</t>
  </si>
  <si>
    <t>παρίστημι</t>
  </si>
  <si>
    <t>pari/sthmi</t>
  </si>
  <si>
    <t>παρείη</t>
  </si>
  <si>
    <t>πάρειμι</t>
  </si>
  <si>
    <t>pa/reimi1</t>
  </si>
  <si>
    <t>παρεῖπον</t>
  </si>
  <si>
    <t>parei=pon</t>
  </si>
  <si>
    <t>παρεῖχε</t>
  </si>
  <si>
    <t>παρέχω</t>
  </si>
  <si>
    <t>pare/xw</t>
  </si>
  <si>
    <t>παρέχει</t>
  </si>
  <si>
    <t>παρέχουσα</t>
  </si>
  <si>
    <t>παρεῶ</t>
  </si>
  <si>
    <t>παρεάω</t>
  </si>
  <si>
    <t>parea/w</t>
  </si>
  <si>
    <t>Πάρις</t>
  </si>
  <si>
    <t>παροῦσαν</t>
  </si>
  <si>
    <t>παροῦσι</t>
  </si>
  <si>
    <t>pres act neut dat pl</t>
  </si>
  <si>
    <t>Πᾶς</t>
  </si>
  <si>
    <t>πᾶσα</t>
  </si>
  <si>
    <t>πᾶσαν</t>
  </si>
  <si>
    <t>πάσης</t>
  </si>
  <si>
    <t>πᾶσι</t>
  </si>
  <si>
    <t>Πᾶσι</t>
  </si>
  <si>
    <t>πᾶσί</t>
  </si>
  <si>
    <t>Πᾶσί</t>
  </si>
  <si>
    <t>πᾶσιν</t>
  </si>
  <si>
    <t>Πᾶσιν</t>
  </si>
  <si>
    <t>πατέρ’</t>
  </si>
  <si>
    <t>πατήρ</t>
  </si>
  <si>
    <t>path/r</t>
  </si>
  <si>
    <t>πατέρας</t>
  </si>
  <si>
    <t>πατὴρ</t>
  </si>
  <si>
    <t>Πατρᾶσι</t>
  </si>
  <si>
    <t>πάτρης</t>
  </si>
  <si>
    <t>πάτρα</t>
  </si>
  <si>
    <t>pa/tra_</t>
  </si>
  <si>
    <t>πατρὶ</t>
  </si>
  <si>
    <t>πατρίδ’</t>
  </si>
  <si>
    <t>πατρίς</t>
  </si>
  <si>
    <t>patri/s</t>
  </si>
  <si>
    <t>πατρίδα</t>
  </si>
  <si>
    <t>πατρίδι</t>
  </si>
  <si>
    <t>πατρίδος</t>
  </si>
  <si>
    <t>πατρος</t>
  </si>
  <si>
    <t>πατρός</t>
  </si>
  <si>
    <t>πατρὸς</t>
  </si>
  <si>
    <t>πατρώας</t>
  </si>
  <si>
    <t>πατρῷος</t>
  </si>
  <si>
    <t>patrw=|os</t>
  </si>
  <si>
    <t>πατρῴας</t>
  </si>
  <si>
    <t>Παῦλος</t>
  </si>
  <si>
    <t>παυρότερον</t>
  </si>
  <si>
    <t>masc acc sg comp</t>
  </si>
  <si>
    <t>παῦρος</t>
  </si>
  <si>
    <t>pau=ros</t>
  </si>
  <si>
    <t>Παυρότερον</t>
  </si>
  <si>
    <t>παύρους</t>
  </si>
  <si>
    <t>παυρῶν</t>
  </si>
  <si>
    <t>πεδίῳ</t>
  </si>
  <si>
    <t>πεδίον</t>
  </si>
  <si>
    <t>pedi/on2</t>
  </si>
  <si>
    <t>πειάν</t>
  </si>
  <si>
    <t>(second part of μεγαλοπρέ-πειάν) fem acc sg</t>
  </si>
  <si>
    <t>πείθετο</t>
  </si>
  <si>
    <t>3rd sg imperf ind pasive</t>
  </si>
  <si>
    <t>πείθω</t>
  </si>
  <si>
    <t>pei/qw</t>
  </si>
  <si>
    <t>πεῖραν</t>
  </si>
  <si>
    <t>πεῖρα</t>
  </si>
  <si>
    <t>pei=ra1</t>
  </si>
  <si>
    <t>πένησι</t>
  </si>
  <si>
    <t>πένης</t>
  </si>
  <si>
    <t>pe/nhs</t>
  </si>
  <si>
    <t>πένησιν</t>
  </si>
  <si>
    <t>πένητα</t>
  </si>
  <si>
    <t>πένητες</t>
  </si>
  <si>
    <t>πένητές</t>
  </si>
  <si>
    <t>πένητι</t>
  </si>
  <si>
    <t>πένθος</t>
  </si>
  <si>
    <t>pe/nqos</t>
  </si>
  <si>
    <t>Πέντε</t>
  </si>
  <si>
    <t>πέντε</t>
  </si>
  <si>
    <t>pe/nte</t>
  </si>
  <si>
    <t>πεπαιδευμένη</t>
  </si>
  <si>
    <t>perf mid-pass fem nom sg</t>
  </si>
  <si>
    <t>πέπεικα</t>
  </si>
  <si>
    <t>πεπονηκὼς</t>
  </si>
  <si>
    <t>πέπονθεν</t>
  </si>
  <si>
    <t>πέπρακται</t>
  </si>
  <si>
    <t>περ</t>
  </si>
  <si>
    <t>πέρ</t>
  </si>
  <si>
    <t>per1</t>
  </si>
  <si>
    <t>περὶ</t>
  </si>
  <si>
    <t>περί</t>
  </si>
  <si>
    <t>peri/</t>
  </si>
  <si>
    <t>πέρι</t>
  </si>
  <si>
    <t>περικαλλῶν</t>
  </si>
  <si>
    <t>περικαλλής</t>
  </si>
  <si>
    <t>perikallh/s</t>
  </si>
  <si>
    <t>περιπτήσσω</t>
  </si>
  <si>
    <t>περιπτύσσω</t>
  </si>
  <si>
    <t>periptu/ssw</t>
  </si>
  <si>
    <t>περίφρων</t>
  </si>
  <si>
    <t>peri/frwn</t>
  </si>
  <si>
    <t>πέφυκε</t>
  </si>
  <si>
    <t>φύω</t>
  </si>
  <si>
    <t>fu/w</t>
  </si>
  <si>
    <t>πηδάλι’</t>
  </si>
  <si>
    <t>πηδάλιον</t>
  </si>
  <si>
    <t>phda/lion</t>
  </si>
  <si>
    <t>πήματα</t>
  </si>
  <si>
    <t>πῆμα</t>
  </si>
  <si>
    <t>ph=ma</t>
  </si>
  <si>
    <t>πικυνὸς</t>
  </si>
  <si>
    <t>πυκινός</t>
  </si>
  <si>
    <t>pukino/s</t>
  </si>
  <si>
    <t>πιστὰ</t>
  </si>
  <si>
    <t>πιστός</t>
  </si>
  <si>
    <t>pisto/s2</t>
  </si>
  <si>
    <t>πίστεος</t>
  </si>
  <si>
    <t>πίστις</t>
  </si>
  <si>
    <t>pi/stis</t>
  </si>
  <si>
    <t>Πλάτων</t>
  </si>
  <si>
    <t>*pla/twn</t>
  </si>
  <si>
    <t>πλάτων</t>
  </si>
  <si>
    <t>πλείους</t>
  </si>
  <si>
    <t>πλείων</t>
  </si>
  <si>
    <t>plei/wn1</t>
  </si>
  <si>
    <t>πλεῖστα</t>
  </si>
  <si>
    <t>neut nom pl (adverbial)</t>
  </si>
  <si>
    <t>πλεῖστος</t>
  </si>
  <si>
    <t>plei=stos</t>
  </si>
  <si>
    <t>Πλεῖστα</t>
  </si>
  <si>
    <t>πλείστην</t>
  </si>
  <si>
    <t>πλείστης</t>
  </si>
  <si>
    <t>πλεῖστοι</t>
  </si>
  <si>
    <t>πλείστοις</t>
  </si>
  <si>
    <t>πλεῖστόν</t>
  </si>
  <si>
    <t>πλείστου</t>
  </si>
  <si>
    <t>πλείστων</t>
  </si>
  <si>
    <t>πλέον</t>
  </si>
  <si>
    <t>πληθος</t>
  </si>
  <si>
    <t>πλῆθος</t>
  </si>
  <si>
    <t>plh=qos</t>
  </si>
  <si>
    <t>πλὴν</t>
  </si>
  <si>
    <t>πλήν</t>
  </si>
  <si>
    <t>plh/n</t>
  </si>
  <si>
    <t>πλησίον</t>
  </si>
  <si>
    <t>πλησίος</t>
  </si>
  <si>
    <t>plh/sios</t>
  </si>
  <si>
    <t>Πλησίον</t>
  </si>
  <si>
    <t>πλούσιοι</t>
  </si>
  <si>
    <t>πλούσιος</t>
  </si>
  <si>
    <t>plou/sios</t>
  </si>
  <si>
    <t>Πλούσιοι</t>
  </si>
  <si>
    <t>πλοῦτον</t>
  </si>
  <si>
    <t>πλοῦτος</t>
  </si>
  <si>
    <t>plou=tos1</t>
  </si>
  <si>
    <t>Πλοῦτον</t>
  </si>
  <si>
    <t>πόδα</t>
  </si>
  <si>
    <t>πούς</t>
  </si>
  <si>
    <t>pou/s</t>
  </si>
  <si>
    <t>ποθὴ</t>
  </si>
  <si>
    <t>ποθή</t>
  </si>
  <si>
    <t>poqh/</t>
  </si>
  <si>
    <t>ποιεῖ</t>
  </si>
  <si>
    <t>polemi/zw</t>
  </si>
  <si>
    <t>ποιεῖν</t>
  </si>
  <si>
    <t>ποίην</t>
  </si>
  <si>
    <t>ποῖος</t>
  </si>
  <si>
    <t>poi=os1</t>
  </si>
  <si>
    <t>ποιήσαι</t>
  </si>
  <si>
    <t>ποιῆσαι</t>
  </si>
  <si>
    <t>ποιμένα</t>
  </si>
  <si>
    <t>ποιμήν</t>
  </si>
  <si>
    <t>poimh/n</t>
  </si>
  <si>
    <t>Ποιμένες</t>
  </si>
  <si>
    <t>ποιμένι</t>
  </si>
  <si>
    <t>ποιοῦντας</t>
  </si>
  <si>
    <t>ποιοῦσα</t>
  </si>
  <si>
    <t>ποιῶν</t>
  </si>
  <si>
    <t>πόλεις</t>
  </si>
  <si>
    <t>πόλις</t>
  </si>
  <si>
    <t>po/lis</t>
  </si>
  <si>
    <t>πολεμίζειν</t>
  </si>
  <si>
    <t>πολεμίζω</t>
  </si>
  <si>
    <t>πολέμοιο</t>
  </si>
  <si>
    <t>masc gen sg (epic)</t>
  </si>
  <si>
    <t>πόλεμος</t>
  </si>
  <si>
    <t>po/lemos</t>
  </si>
  <si>
    <t>πολεμόν</t>
  </si>
  <si>
    <t>πόλεμον</t>
  </si>
  <si>
    <t>πολέμου</t>
  </si>
  <si>
    <t>πολεμοῦντος</t>
  </si>
  <si>
    <t>πολεμέω</t>
  </si>
  <si>
    <t>poleme/w</t>
  </si>
  <si>
    <t>πολέμῳ</t>
  </si>
  <si>
    <t>πόλεως</t>
  </si>
  <si>
    <t>πόλεώς</t>
  </si>
  <si>
    <t>πόλιν</t>
  </si>
  <si>
    <t>πολιτείαν</t>
  </si>
  <si>
    <t>πολιτεία</t>
  </si>
  <si>
    <t>politei/a</t>
  </si>
  <si>
    <t>πολιτευομένων</t>
  </si>
  <si>
    <t>pres pass masc gen pl</t>
  </si>
  <si>
    <t>πολιτεύω</t>
  </si>
  <si>
    <t>politeu/w</t>
  </si>
  <si>
    <t>πολιτικὴν</t>
  </si>
  <si>
    <t>πολιτικός</t>
  </si>
  <si>
    <t>politiko/s</t>
  </si>
  <si>
    <t>πολιτῶν</t>
  </si>
  <si>
    <t>πολίτης</t>
  </si>
  <si>
    <t>poli/ths</t>
  </si>
  <si>
    <t>πόλλ’</t>
  </si>
  <si>
    <t>πολύ</t>
  </si>
  <si>
    <t>polu/s</t>
  </si>
  <si>
    <t>πολλά</t>
  </si>
  <si>
    <t>πολύς</t>
  </si>
  <si>
    <t>πολλὰ</t>
  </si>
  <si>
    <t>Πολλὰ</t>
  </si>
  <si>
    <t>πολλαῖς</t>
  </si>
  <si>
    <t>πολλάκις</t>
  </si>
  <si>
    <t>polla/kis</t>
  </si>
  <si>
    <t>Πολλάκις</t>
  </si>
  <si>
    <t>πολλαμαθὴς</t>
  </si>
  <si>
    <t>πολλή</t>
  </si>
  <si>
    <t>πολλὴ</t>
  </si>
  <si>
    <t>πολλῇ</t>
  </si>
  <si>
    <t>πολλήν</t>
  </si>
  <si>
    <t>πολλὴν</t>
  </si>
  <si>
    <t>πολλοὶ</t>
  </si>
  <si>
    <t>πολλοις</t>
  </si>
  <si>
    <t>πολλοῖς</t>
  </si>
  <si>
    <t>πολλόν</t>
  </si>
  <si>
    <t>πολλὸν</t>
  </si>
  <si>
    <t>πολλούς</t>
  </si>
  <si>
    <t>πολλοὺς</t>
  </si>
  <si>
    <t>πολλῶν</t>
  </si>
  <si>
    <t>πολὺ</t>
  </si>
  <si>
    <t>πολύκλειτον</t>
  </si>
  <si>
    <t>πολύκλειτος</t>
  </si>
  <si>
    <t>polu/kleitos</t>
  </si>
  <si>
    <t>πολύμητις</t>
  </si>
  <si>
    <t>polu/mhtis</t>
  </si>
  <si>
    <t>πολύν</t>
  </si>
  <si>
    <t>πολὺν</t>
  </si>
  <si>
    <t>πολὺς</t>
  </si>
  <si>
    <t>πολυτελείᾳ</t>
  </si>
  <si>
    <t>πολυτέλεια</t>
  </si>
  <si>
    <t>polute/leia</t>
  </si>
  <si>
    <t>πολυτίμητον</t>
  </si>
  <si>
    <t>πολυτίμητος</t>
  </si>
  <si>
    <t>poluti/mhtos</t>
  </si>
  <si>
    <t>πολυτίμου</t>
  </si>
  <si>
    <t>πολύτιμος</t>
  </si>
  <si>
    <t>polu/timos</t>
  </si>
  <si>
    <t>πολύτλας</t>
  </si>
  <si>
    <t>po/lutlas</t>
  </si>
  <si>
    <t>πολυφήμοις</t>
  </si>
  <si>
    <t>πολυφήμος</t>
  </si>
  <si>
    <t>polu/fhmos</t>
  </si>
  <si>
    <t>πολυφήμου</t>
  </si>
  <si>
    <t>πονεῖ</t>
  </si>
  <si>
    <t>πονησάμενοι</t>
  </si>
  <si>
    <t>aor mid-pass masc nom pl</t>
  </si>
  <si>
    <t>πόνοις</t>
  </si>
  <si>
    <t>πόνος</t>
  </si>
  <si>
    <t>po/nos</t>
  </si>
  <si>
    <t>πόνον</t>
  </si>
  <si>
    <t>πόνους</t>
  </si>
  <si>
    <t>πονῶν</t>
  </si>
  <si>
    <t>πόρε</t>
  </si>
  <si>
    <t>ποτ’</t>
  </si>
  <si>
    <t>ποτέ</t>
  </si>
  <si>
    <t>po/te</t>
  </si>
  <si>
    <t>πότ’</t>
  </si>
  <si>
    <t>ποτε</t>
  </si>
  <si>
    <t>ποτὲ</t>
  </si>
  <si>
    <t>πότμῳ</t>
  </si>
  <si>
    <t>πότμος</t>
  </si>
  <si>
    <t>po/tmos</t>
  </si>
  <si>
    <t>πρᾶγμ’</t>
  </si>
  <si>
    <t>πρᾶγμα</t>
  </si>
  <si>
    <t>pra=gma</t>
  </si>
  <si>
    <t>πράγμασι</t>
  </si>
  <si>
    <t>πράγμασιν</t>
  </si>
  <si>
    <t>πράγματα</t>
  </si>
  <si>
    <t>Πράγματα</t>
  </si>
  <si>
    <t>πράγματι</t>
  </si>
  <si>
    <t>πράγματος</t>
  </si>
  <si>
    <t>πράξεων</t>
  </si>
  <si>
    <t>πρᾶξις</t>
  </si>
  <si>
    <t>pra=cis</t>
  </si>
  <si>
    <t>πράττειν</t>
  </si>
  <si>
    <t>πράττων</t>
  </si>
  <si>
    <t>πρᾴως</t>
  </si>
  <si>
    <t>πρᾶος</t>
  </si>
  <si>
    <t>pra=os</t>
  </si>
  <si>
    <t>πρέπειν</t>
  </si>
  <si>
    <t>πρέπω</t>
  </si>
  <si>
    <t>pre/pw</t>
  </si>
  <si>
    <t>πρέπον</t>
  </si>
  <si>
    <t>pres act neut acc sg</t>
  </si>
  <si>
    <t>πρῆξαι</t>
  </si>
  <si>
    <t>Πρῆξαι</t>
  </si>
  <si>
    <t>πρὶν</t>
  </si>
  <si>
    <t>πρίν</t>
  </si>
  <si>
    <t>pri/n</t>
  </si>
  <si>
    <t>Πρὶν</t>
  </si>
  <si>
    <t>πρὸ</t>
  </si>
  <si>
    <t>πρό</t>
  </si>
  <si>
    <t>pro/</t>
  </si>
  <si>
    <t>προγόνων</t>
  </si>
  <si>
    <t>πρόγονος</t>
  </si>
  <si>
    <t>pro/gonos</t>
  </si>
  <si>
    <t>προῖκ’</t>
  </si>
  <si>
    <t>προίξ</t>
  </si>
  <si>
    <t>proi/c</t>
  </si>
  <si>
    <t>προκαλῶν</t>
  </si>
  <si>
    <t>προκαλέω</t>
  </si>
  <si>
    <t>prokale/w</t>
  </si>
  <si>
    <t>πρός</t>
  </si>
  <si>
    <t>pro/s</t>
  </si>
  <si>
    <t>πρὸς</t>
  </si>
  <si>
    <t>Πρὸς</t>
  </si>
  <si>
    <t>προσενέγκαντα</t>
  </si>
  <si>
    <t>προσφέρω</t>
  </si>
  <si>
    <t>prosfe/rw</t>
  </si>
  <si>
    <t>προσέχουσι</t>
  </si>
  <si>
    <t>προσέχω</t>
  </si>
  <si>
    <t>prose/xw</t>
  </si>
  <si>
    <t>προσῆκον</t>
  </si>
  <si>
    <t>προσήκω</t>
  </si>
  <si>
    <t>prosh/kw</t>
  </si>
  <si>
    <t>προσῆκόν</t>
  </si>
  <si>
    <t>προσθεῖν’</t>
  </si>
  <si>
    <t>προστίθημι</t>
  </si>
  <si>
    <t>prosti/qhmi</t>
  </si>
  <si>
    <t>προσθήκης</t>
  </si>
  <si>
    <t>προσθήκη</t>
  </si>
  <si>
    <t>prosqh/kh</t>
  </si>
  <si>
    <t>Προσθήσειν</t>
  </si>
  <si>
    <t>προσθήσειν</t>
  </si>
  <si>
    <t>πρόσσω</t>
  </si>
  <si>
    <t>πρόσω</t>
  </si>
  <si>
    <t>pro/sw</t>
  </si>
  <si>
    <t>προστίθησι</t>
  </si>
  <si>
    <t>Προστίθησι</t>
  </si>
  <si>
    <t>προσφέρεται</t>
  </si>
  <si>
    <t>Προσφέρεται</t>
  </si>
  <si>
    <t>προσφωνεῖν</t>
  </si>
  <si>
    <t>προσφωνέω</t>
  </si>
  <si>
    <t>prosfwne/w</t>
  </si>
  <si>
    <t>προτεινούσης</t>
  </si>
  <si>
    <t>pres act fem gen sg</t>
  </si>
  <si>
    <t>προτείνω</t>
  </si>
  <si>
    <t>protei/nw</t>
  </si>
  <si>
    <t>πρότερον</t>
  </si>
  <si>
    <t>πρότερος</t>
  </si>
  <si>
    <t>pro/teros</t>
  </si>
  <si>
    <t>πρότερόν</t>
  </si>
  <si>
    <t>προὐπαρξαμένην</t>
  </si>
  <si>
    <t>aor mid fem acc sg</t>
  </si>
  <si>
    <t>προϋπάρχω</t>
  </si>
  <si>
    <t>proupa/rxw</t>
  </si>
  <si>
    <t>πρόφρονες</t>
  </si>
  <si>
    <t>πρόφρων</t>
  </si>
  <si>
    <t>pro/frwn</t>
  </si>
  <si>
    <t>Πρώτῃ</t>
  </si>
  <si>
    <t>πρῶτος</t>
  </si>
  <si>
    <t>prw=tos1</t>
  </si>
  <si>
    <t>πρώτῃ</t>
  </si>
  <si>
    <t>πρῶτον</t>
  </si>
  <si>
    <t>Πρῶτον</t>
  </si>
  <si>
    <t>πρώφρων</t>
  </si>
  <si>
    <t>πτόλεμον</t>
  </si>
  <si>
    <t>πτόλεμος</t>
  </si>
  <si>
    <t>πτολιέθρῳ</t>
  </si>
  <si>
    <t>πτολίεθρον</t>
  </si>
  <si>
    <t>ptoli/eqron</t>
  </si>
  <si>
    <t>πτόλιν</t>
  </si>
  <si>
    <t>πτόλις</t>
  </si>
  <si>
    <t>Πτολομαῖος</t>
  </si>
  <si>
    <t>πτολομαῖος</t>
  </si>
  <si>
    <t>πτωχοί</t>
  </si>
  <si>
    <t>πτωχός</t>
  </si>
  <si>
    <t>ptwxo/s</t>
  </si>
  <si>
    <t>πτωχοὶ</t>
  </si>
  <si>
    <t>πτωχοὺς</t>
  </si>
  <si>
    <t>πυκινὸς</t>
  </si>
  <si>
    <t>Πυκινὸς</t>
  </si>
  <si>
    <t>πυκνὴ</t>
  </si>
  <si>
    <t>πυκνός</t>
  </si>
  <si>
    <t>pukno/s1</t>
  </si>
  <si>
    <t>πω</t>
  </si>
  <si>
    <t>pw2</t>
  </si>
  <si>
    <t>πως</t>
  </si>
  <si>
    <t>πῶς</t>
  </si>
  <si>
    <t>pw=s1</t>
  </si>
  <si>
    <t>Πῶς</t>
  </si>
  <si>
    <t>ρ’</t>
  </si>
  <si>
    <t>ῥ’</t>
  </si>
  <si>
    <t>ρα</t>
  </si>
  <si>
    <t>ῥα</t>
  </si>
  <si>
    <t>ῥάδιον</t>
  </si>
  <si>
    <t>neut nom sg comp</t>
  </si>
  <si>
    <t>ῥᾴδιος</t>
  </si>
  <si>
    <t>r(a/|dios</t>
  </si>
  <si>
    <t>ῥᾴδιον</t>
  </si>
  <si>
    <t>neut acc sg comp</t>
  </si>
  <si>
    <t>ῥαδίως</t>
  </si>
  <si>
    <t>ῥᾳδίως</t>
  </si>
  <si>
    <t>Ῥᾷστα</t>
  </si>
  <si>
    <t>neut acc pl superl (adverbial)</t>
  </si>
  <si>
    <t>ῥᾷστα</t>
  </si>
  <si>
    <t>ῥέπει</t>
  </si>
  <si>
    <t>ῥέπω</t>
  </si>
  <si>
    <t>r(e/pw</t>
  </si>
  <si>
    <t>ῥήμασι</t>
  </si>
  <si>
    <t>ῥῆμα</t>
  </si>
  <si>
    <t>r(h=ma</t>
  </si>
  <si>
    <t>ῥήματ’</t>
  </si>
  <si>
    <t>Ῥήματα</t>
  </si>
  <si>
    <t>ῥίζη</t>
  </si>
  <si>
    <t>ῥίζα</t>
  </si>
  <si>
    <t>r(i/za</t>
  </si>
  <si>
    <t>ῥίζης</t>
  </si>
  <si>
    <t>ρομεν</t>
  </si>
  <si>
    <t>(second part of χαί-ρομεν) 1st pl pres ind act</t>
  </si>
  <si>
    <t>ῥοπή</t>
  </si>
  <si>
    <t>r(oph/</t>
  </si>
  <si>
    <t>ῥοπὴ</t>
  </si>
  <si>
    <t>Ῥωμαίων</t>
  </si>
  <si>
    <t>Ῥωμαῖος</t>
  </si>
  <si>
    <t>*(rwmai=os</t>
  </si>
  <si>
    <t>ῥώμη</t>
  </si>
  <si>
    <t>r(w/mh</t>
  </si>
  <si>
    <t>Ῥώμη</t>
  </si>
  <si>
    <t>ῥώμην</t>
  </si>
  <si>
    <t>ῥώμης</t>
  </si>
  <si>
    <t>σ’</t>
  </si>
  <si>
    <t>acc 2nd sg</t>
  </si>
  <si>
    <t>σύ</t>
  </si>
  <si>
    <t>su/</t>
  </si>
  <si>
    <t>σαφὲς</t>
  </si>
  <si>
    <t>σαφής</t>
  </si>
  <si>
    <t>safh/s</t>
  </si>
  <si>
    <t>σαφῶς</t>
  </si>
  <si>
    <t>Σαφῶς</t>
  </si>
  <si>
    <t>σαώσας</t>
  </si>
  <si>
    <t>σώζω</t>
  </si>
  <si>
    <t>sw/zw</t>
  </si>
  <si>
    <t>σε</t>
  </si>
  <si>
    <t>2nd acc sg</t>
  </si>
  <si>
    <t>σὲ</t>
  </si>
  <si>
    <t>σεβό-</t>
  </si>
  <si>
    <t>(first part of σεβό-μενος) pres mid-pass masc nom sg</t>
  </si>
  <si>
    <t>se/bomai</t>
  </si>
  <si>
    <t>σεβό-μενος</t>
  </si>
  <si>
    <t>σέβουσι</t>
  </si>
  <si>
    <t>σεμνὸν</t>
  </si>
  <si>
    <t>σεμνός</t>
  </si>
  <si>
    <t>semno/s</t>
  </si>
  <si>
    <t>σεμνύμενοι</t>
  </si>
  <si>
    <t>σεμνύνω</t>
  </si>
  <si>
    <t>semnu/nw</t>
  </si>
  <si>
    <t>σεμνυνόμενοι</t>
  </si>
  <si>
    <t>σεως</t>
  </si>
  <si>
    <t>(second part of διαθέ-σεως) fem gen sg</t>
  </si>
  <si>
    <t>σημαίνειν</t>
  </si>
  <si>
    <t>σημαίνω</t>
  </si>
  <si>
    <t>shmai/nw</t>
  </si>
  <si>
    <t>σημεῖα</t>
  </si>
  <si>
    <t>σημεῖον</t>
  </si>
  <si>
    <t>shmei=on</t>
  </si>
  <si>
    <t>σημεῖά</t>
  </si>
  <si>
    <t>σῇσι</t>
  </si>
  <si>
    <t>σός</t>
  </si>
  <si>
    <t>so/s</t>
  </si>
  <si>
    <t>Σκηπτοῦχον</t>
  </si>
  <si>
    <t>σκηπτοῦχος</t>
  </si>
  <si>
    <t>skhptou=xos</t>
  </si>
  <si>
    <t>σκηπτοῦχόν</t>
  </si>
  <si>
    <t>Σκηπτοῦχος</t>
  </si>
  <si>
    <t>σκοπεῖσθαι</t>
  </si>
  <si>
    <t>pres mid-pass</t>
  </si>
  <si>
    <t>σκοπέω</t>
  </si>
  <si>
    <t>skope/w</t>
  </si>
  <si>
    <t>σκοπῶμεν</t>
  </si>
  <si>
    <t>Σκότους</t>
  </si>
  <si>
    <t>Σκότος</t>
  </si>
  <si>
    <t>σκύλα</t>
  </si>
  <si>
    <t>σκῦλον</t>
  </si>
  <si>
    <t>sku=lon</t>
  </si>
  <si>
    <t>Σκύλα</t>
  </si>
  <si>
    <t>σμικρ’</t>
  </si>
  <si>
    <t>σμικρά</t>
  </si>
  <si>
    <t>σμικρὰ</t>
  </si>
  <si>
    <t>σμικροῖς</t>
  </si>
  <si>
    <t>σοι</t>
  </si>
  <si>
    <t>2nd dat sg</t>
  </si>
  <si>
    <t>σοὶ</t>
  </si>
  <si>
    <t>Σοὶ</t>
  </si>
  <si>
    <t>σόοι</t>
  </si>
  <si>
    <t>σῶς</t>
  </si>
  <si>
    <t>sw=s1</t>
  </si>
  <si>
    <t>σου</t>
  </si>
  <si>
    <t>2nd gen sg</t>
  </si>
  <si>
    <t>σοῦ</t>
  </si>
  <si>
    <t>σοφή</t>
  </si>
  <si>
    <t>σοφός</t>
  </si>
  <si>
    <t>sofo/s</t>
  </si>
  <si>
    <t>σοφὴ</t>
  </si>
  <si>
    <t>σοφία</t>
  </si>
  <si>
    <t>sofi/a</t>
  </si>
  <si>
    <t>σοφίᾳ</t>
  </si>
  <si>
    <t>σοφίαν</t>
  </si>
  <si>
    <t>σοφίας</t>
  </si>
  <si>
    <t>σοφόν</t>
  </si>
  <si>
    <t>σοφὸν</t>
  </si>
  <si>
    <t>σοφὸς</t>
  </si>
  <si>
    <t>σοφῶς</t>
  </si>
  <si>
    <t>σοφώτερος</t>
  </si>
  <si>
    <t>Σόῳ</t>
  </si>
  <si>
    <t>Σώῳ</t>
  </si>
  <si>
    <t>σπλάγχνα</t>
  </si>
  <si>
    <t>σπλάγχνον</t>
  </si>
  <si>
    <t>spla/gxnon</t>
  </si>
  <si>
    <t>σπουδαίοις</t>
  </si>
  <si>
    <t>σπουδαῖος</t>
  </si>
  <si>
    <t>spoudai=os</t>
  </si>
  <si>
    <t>σπουδαίους</t>
  </si>
  <si>
    <t>Σπουδαίους</t>
  </si>
  <si>
    <t>σπουδαίων</t>
  </si>
  <si>
    <t>σπουδαίως</t>
  </si>
  <si>
    <t>σπουδὰς</t>
  </si>
  <si>
    <t>σπουδή</t>
  </si>
  <si>
    <t>spoudh/</t>
  </si>
  <si>
    <t>σπουδὴν</t>
  </si>
  <si>
    <t>σπουδῆς</t>
  </si>
  <si>
    <t>Σταῦρον</t>
  </si>
  <si>
    <t>σταυρός</t>
  </si>
  <si>
    <t>stauro/s</t>
  </si>
  <si>
    <t>σταυροῦ</t>
  </si>
  <si>
    <t>στείρα</t>
  </si>
  <si>
    <t>στεῖρα</t>
  </si>
  <si>
    <t>stei=ra2</t>
  </si>
  <si>
    <t>στερούμενος</t>
  </si>
  <si>
    <t>pres pass masc nom sg</t>
  </si>
  <si>
    <t>στερέω</t>
  </si>
  <si>
    <t>stere/w</t>
  </si>
  <si>
    <t>στίχας</t>
  </si>
  <si>
    <t>στίξ</t>
  </si>
  <si>
    <t>sti/c</t>
  </si>
  <si>
    <t>στιχῶν</t>
  </si>
  <si>
    <t>στοματος</t>
  </si>
  <si>
    <t>στόμα</t>
  </si>
  <si>
    <t>sto/ma</t>
  </si>
  <si>
    <t>στόματος</t>
  </si>
  <si>
    <t>στόματός</t>
  </si>
  <si>
    <t>στρατηγημάτων</t>
  </si>
  <si>
    <t>στρατήγημα</t>
  </si>
  <si>
    <t>strath/ghma</t>
  </si>
  <si>
    <t>στρατηγικὴν</t>
  </si>
  <si>
    <t>στρατηγικός</t>
  </si>
  <si>
    <t>strathgiko/s</t>
  </si>
  <si>
    <t>στρατιώτης</t>
  </si>
  <si>
    <t>stratiw/ths</t>
  </si>
  <si>
    <t>στρατόν</t>
  </si>
  <si>
    <t>στρατός</t>
  </si>
  <si>
    <t>strato/s</t>
  </si>
  <si>
    <t>στρατὸν</t>
  </si>
  <si>
    <t>2nd nom sg</t>
  </si>
  <si>
    <t>σὺ</t>
  </si>
  <si>
    <t>συγγινώσκει</t>
  </si>
  <si>
    <t>συγγιγνώσκω</t>
  </si>
  <si>
    <t>suggignw/skw</t>
  </si>
  <si>
    <t>συγγνώμην</t>
  </si>
  <si>
    <t>συγγνώμη</t>
  </si>
  <si>
    <t>suggnw/mh</t>
  </si>
  <si>
    <t>Συγγνώμην</t>
  </si>
  <si>
    <t>συγγνώμης</t>
  </si>
  <si>
    <t>συγγραμμάτων</t>
  </si>
  <si>
    <t>σύγγραμμα</t>
  </si>
  <si>
    <t>su/ggramma</t>
  </si>
  <si>
    <t>συλλέξας</t>
  </si>
  <si>
    <t>συλλέγω</t>
  </si>
  <si>
    <t>sulle/gw</t>
  </si>
  <si>
    <t>συμβουλεύσας</t>
  </si>
  <si>
    <t>συμβουλεύω</t>
  </si>
  <si>
    <t>sumbouleu/w</t>
  </si>
  <si>
    <t>συμβούλων</t>
  </si>
  <si>
    <t>σύμβουλος</t>
  </si>
  <si>
    <t>su/mboulos</t>
  </si>
  <si>
    <t>σύμπαντας</t>
  </si>
  <si>
    <t>σύμπας</t>
  </si>
  <si>
    <t>su/mpas</t>
  </si>
  <si>
    <t>σύμπαντες</t>
  </si>
  <si>
    <t>σύμπασιν</t>
  </si>
  <si>
    <t>συμφράδμών</t>
  </si>
  <si>
    <t>συμφράδμων</t>
  </si>
  <si>
    <t>sumfra/dmwn</t>
  </si>
  <si>
    <t>Συμφράδμών</t>
  </si>
  <si>
    <t>σὺν</t>
  </si>
  <si>
    <t>σύν</t>
  </si>
  <si>
    <t>su/n</t>
  </si>
  <si>
    <t>Σὺν</t>
  </si>
  <si>
    <t>συνα-</t>
  </si>
  <si>
    <t>(first part of συνα-θροίσας) aor act masc sg</t>
  </si>
  <si>
    <t>συνάγει</t>
  </si>
  <si>
    <t>συνάγω</t>
  </si>
  <si>
    <t>suna/gw</t>
  </si>
  <si>
    <t>συνα-θροίσας</t>
  </si>
  <si>
    <t>(hyphenated form of συναθροίσας) aor act masc sg</t>
  </si>
  <si>
    <t>συναριθμήσας</t>
  </si>
  <si>
    <t>συναριθμέω</t>
  </si>
  <si>
    <t>sunariqme/w</t>
  </si>
  <si>
    <t>συνέβη</t>
  </si>
  <si>
    <t>συμβαίνω</t>
  </si>
  <si>
    <t>sumbai/nw</t>
  </si>
  <si>
    <t>συνέγραψα</t>
  </si>
  <si>
    <t>συγγράφω</t>
  </si>
  <si>
    <t>suggra/fw</t>
  </si>
  <si>
    <t>συνεπιλήψειν</t>
  </si>
  <si>
    <t>συνεπιλαμβάνω</t>
  </si>
  <si>
    <t>sunepilamba/nw</t>
  </si>
  <si>
    <t>συνεχῶς</t>
  </si>
  <si>
    <t>συνεχής</t>
  </si>
  <si>
    <t>sunexh/s</t>
  </si>
  <si>
    <t>συντάξει</t>
  </si>
  <si>
    <t>fem sg dat</t>
  </si>
  <si>
    <t>σύνταξις</t>
  </si>
  <si>
    <t>su/ntacis</t>
  </si>
  <si>
    <t>Συντάξει</t>
  </si>
  <si>
    <t>συστείλας</t>
  </si>
  <si>
    <t>συστέλλω</t>
  </si>
  <si>
    <t>suste/llw</t>
  </si>
  <si>
    <t>συστρατιώται</t>
  </si>
  <si>
    <t>συστρατιώτης</t>
  </si>
  <si>
    <t>sustratiw/ths</t>
  </si>
  <si>
    <t>συστρατιῶται</t>
  </si>
  <si>
    <t>σφὰς</t>
  </si>
  <si>
    <t>σφεῖς</t>
  </si>
  <si>
    <t>sfei=s</t>
  </si>
  <si>
    <t>σφᾶς</t>
  </si>
  <si>
    <t>σφῇσιν</t>
  </si>
  <si>
    <t>σφός</t>
  </si>
  <si>
    <t>sfo/s</t>
  </si>
  <si>
    <t>Σφῇσιν</t>
  </si>
  <si>
    <t>σφισιν</t>
  </si>
  <si>
    <t>σχῆμα</t>
  </si>
  <si>
    <t>sxh=ma</t>
  </si>
  <si>
    <t>Σχῆμα</t>
  </si>
  <si>
    <t>σχολαί</t>
  </si>
  <si>
    <t>σχολή</t>
  </si>
  <si>
    <t>sxolh/</t>
  </si>
  <si>
    <t>Σχολαὶ</t>
  </si>
  <si>
    <t>σχολαῖς</t>
  </si>
  <si>
    <t>σχολαστικοὶ</t>
  </si>
  <si>
    <t>σχολαστικός</t>
  </si>
  <si>
    <t>sxolastiko/s</t>
  </si>
  <si>
    <t>σχολὴ</t>
  </si>
  <si>
    <t>σχολήν</t>
  </si>
  <si>
    <t>σχολὴν</t>
  </si>
  <si>
    <t>σωθῆναι</t>
  </si>
  <si>
    <t>aor pass</t>
  </si>
  <si>
    <t>sw/|zw</t>
  </si>
  <si>
    <t>σῶμα</t>
  </si>
  <si>
    <t>sw=ma</t>
  </si>
  <si>
    <t>σώματα</t>
  </si>
  <si>
    <t>σώματι</t>
  </si>
  <si>
    <t>Σώματος</t>
  </si>
  <si>
    <t>σώματος</t>
  </si>
  <si>
    <t>σῶσον</t>
  </si>
  <si>
    <t>Σῶσον</t>
  </si>
  <si>
    <t>Σωτὴρ</t>
  </si>
  <si>
    <t>σωτήρ</t>
  </si>
  <si>
    <t>swth/r</t>
  </si>
  <si>
    <t>Σωτῆρος</t>
  </si>
  <si>
    <t>σώφρονα</t>
  </si>
  <si>
    <t>σώφρων</t>
  </si>
  <si>
    <t>sw/frwn</t>
  </si>
  <si>
    <t>enclitic</t>
  </si>
  <si>
    <t>τ’</t>
  </si>
  <si>
    <t>enclitic indeclform</t>
  </si>
  <si>
    <t>τε</t>
  </si>
  <si>
    <t>te1</t>
  </si>
  <si>
    <t>singular</t>
  </si>
  <si>
    <t>Τ’</t>
  </si>
  <si>
    <t>τά</t>
  </si>
  <si>
    <t>τὰ</t>
  </si>
  <si>
    <t>τάδε</t>
  </si>
  <si>
    <t>τὰδε</t>
  </si>
  <si>
    <t>ταῖς</t>
  </si>
  <si>
    <t>τάλαντα</t>
  </si>
  <si>
    <t>τάλαντον</t>
  </si>
  <si>
    <t>ta/lanton</t>
  </si>
  <si>
    <t>τἄλλα</t>
  </si>
  <si>
    <t>τάμοινθ’</t>
  </si>
  <si>
    <t>τέμνω</t>
  </si>
  <si>
    <t>te/mnw1</t>
  </si>
  <si>
    <t>τάξει</t>
  </si>
  <si>
    <t>τάξις</t>
  </si>
  <si>
    <t>ta/cis</t>
  </si>
  <si>
    <t>ταπεινὸν</t>
  </si>
  <si>
    <t>ταπεινός</t>
  </si>
  <si>
    <t>tapeino/s</t>
  </si>
  <si>
    <t>τάς</t>
  </si>
  <si>
    <t>Τάς</t>
  </si>
  <si>
    <t>τὰς</t>
  </si>
  <si>
    <t>Τὰς</t>
  </si>
  <si>
    <t>ταῦτα</t>
  </si>
  <si>
    <t>Ταῦτα</t>
  </si>
  <si>
    <t>ταῦτά</t>
  </si>
  <si>
    <t>Ταύτη</t>
  </si>
  <si>
    <t>ταύτη</t>
  </si>
  <si>
    <t>ταύτῃ</t>
  </si>
  <si>
    <t>ταύτην</t>
  </si>
  <si>
    <t>Ταύτην</t>
  </si>
  <si>
    <t>ταύτης</t>
  </si>
  <si>
    <t>τάχα</t>
  </si>
  <si>
    <t>ta/xa^</t>
  </si>
  <si>
    <t>τάχιστα</t>
  </si>
  <si>
    <t>ταχύς</t>
  </si>
  <si>
    <t>taxu/s</t>
  </si>
  <si>
    <t>τεθνεότα</t>
  </si>
  <si>
    <t>perf act neut nom pl</t>
  </si>
  <si>
    <t>τεθνεώτα</t>
  </si>
  <si>
    <t>τεθνηκυΐαν</t>
  </si>
  <si>
    <t>perf act fem acc sg</t>
  </si>
  <si>
    <t>τεθνηκυῖαν</t>
  </si>
  <si>
    <t>τεκμήριον</t>
  </si>
  <si>
    <t>tekmh/rion</t>
  </si>
  <si>
    <t>τέκμωρ</t>
  </si>
  <si>
    <t>te/kmar</t>
  </si>
  <si>
    <t>Τέκμωρ</t>
  </si>
  <si>
    <t>τελευταῖον</t>
  </si>
  <si>
    <t>τελευταῖος</t>
  </si>
  <si>
    <t>teleutai=os</t>
  </si>
  <si>
    <t>τέλος</t>
  </si>
  <si>
    <t>te/los</t>
  </si>
  <si>
    <t>τέξουσιν</t>
  </si>
  <si>
    <t>τερπόμενος</t>
  </si>
  <si>
    <t>τέρπω</t>
  </si>
  <si>
    <t>te/rpw</t>
  </si>
  <si>
    <t>τετελεσμένον</t>
  </si>
  <si>
    <t>perf pass neut nom sg</t>
  </si>
  <si>
    <t>τλάω</t>
  </si>
  <si>
    <t>tla/w</t>
  </si>
  <si>
    <t>τετλήκασι</t>
  </si>
  <si>
    <t>3st pl perf ind act</t>
  </si>
  <si>
    <t>τέτληκεν</t>
  </si>
  <si>
    <t>Τέτληκεν</t>
  </si>
  <si>
    <t>τετράκις</t>
  </si>
  <si>
    <t>tetra/kis</t>
  </si>
  <si>
    <t>τετραπλῇ</t>
  </si>
  <si>
    <t>tetraplh=|</t>
  </si>
  <si>
    <t>τέτω</t>
  </si>
  <si>
    <t>(second part of φυλατ-τέτω) 3rd sg pres imper act</t>
  </si>
  <si>
    <t>φυλάσσω</t>
  </si>
  <si>
    <t>fula/ssw</t>
  </si>
  <si>
    <t>τεχναῖς</t>
  </si>
  <si>
    <t>τέχνη</t>
  </si>
  <si>
    <t>te/xnh</t>
  </si>
  <si>
    <t>τέχνην</t>
  </si>
  <si>
    <t>τεχνῶν</t>
  </si>
  <si>
    <t>Τῇ</t>
  </si>
  <si>
    <t>τῇ</t>
  </si>
  <si>
    <t>τηλεγέτου</t>
  </si>
  <si>
    <t>τηλύγετος</t>
  </si>
  <si>
    <t>thlu/getos</t>
  </si>
  <si>
    <t>τηλόθεν</t>
  </si>
  <si>
    <t>thlo/qen</t>
  </si>
  <si>
    <t>τηλόθι</t>
  </si>
  <si>
    <t>thlo/qi^</t>
  </si>
  <si>
    <t>τηλυγέτου</t>
  </si>
  <si>
    <t>τήν</t>
  </si>
  <si>
    <t>Τήν</t>
  </si>
  <si>
    <t>τὴν</t>
  </si>
  <si>
    <t>Τὴν</t>
  </si>
  <si>
    <t>τῆς</t>
  </si>
  <si>
    <t>Τῆς</t>
  </si>
  <si>
    <t>τι</t>
  </si>
  <si>
    <t>τις</t>
  </si>
  <si>
    <t>tis</t>
  </si>
  <si>
    <t>Τί</t>
  </si>
  <si>
    <t>Pronoun (interrogative)</t>
  </si>
  <si>
    <t>τί</t>
  </si>
  <si>
    <t>neut</t>
  </si>
  <si>
    <t>τίει</t>
  </si>
  <si>
    <t>τίω</t>
  </si>
  <si>
    <t>ti/w1</t>
  </si>
  <si>
    <t>τίζουσιν</t>
  </si>
  <si>
    <t>τίζω</t>
  </si>
  <si>
    <t>ti/zw</t>
  </si>
  <si>
    <t>τιθέμενος</t>
  </si>
  <si>
    <t>τιθέμενός</t>
  </si>
  <si>
    <t>τίθετι</t>
  </si>
  <si>
    <t>2nd imper pres act</t>
  </si>
  <si>
    <t>τιμᾷν</t>
  </si>
  <si>
    <t>τιμᾶν</t>
  </si>
  <si>
    <t>τιμᾶτ’</t>
  </si>
  <si>
    <t>2nd pl pres imper act</t>
  </si>
  <si>
    <t>Τιμᾶτ’</t>
  </si>
  <si>
    <t>τιμᾶτε</t>
  </si>
  <si>
    <t>τιμῇ</t>
  </si>
  <si>
    <t>τιμή</t>
  </si>
  <si>
    <t>timh/</t>
  </si>
  <si>
    <t>τιμήν</t>
  </si>
  <si>
    <t>Τιμήν</t>
  </si>
  <si>
    <t>τιμὴν</t>
  </si>
  <si>
    <t>Τιμὴν</t>
  </si>
  <si>
    <t>τιμῆς</t>
  </si>
  <si>
    <t>τιμήσατό</t>
  </si>
  <si>
    <t>τίμια</t>
  </si>
  <si>
    <t>τίμιος</t>
  </si>
  <si>
    <t>ti/mios</t>
  </si>
  <si>
    <t>τίμιον</t>
  </si>
  <si>
    <t>τιμιωτάτη</t>
  </si>
  <si>
    <t>τιμιωτάτῃ</t>
  </si>
  <si>
    <t>τιμιωτάτῳ</t>
  </si>
  <si>
    <t>τιμῶν</t>
  </si>
  <si>
    <t>τινα</t>
  </si>
  <si>
    <t>τινὰ</t>
  </si>
  <si>
    <t>τινες</t>
  </si>
  <si>
    <t>τινές</t>
  </si>
  <si>
    <t>τινὲς</t>
  </si>
  <si>
    <t>τινῶν</t>
  </si>
  <si>
    <t>τίξουσιν</t>
  </si>
  <si>
    <t>τίς</t>
  </si>
  <si>
    <t>Τίς</t>
  </si>
  <si>
    <t>τὶς</t>
  </si>
  <si>
    <t>Τὶς</t>
  </si>
  <si>
    <t>το</t>
  </si>
  <si>
    <t>τὸ</t>
  </si>
  <si>
    <t>Τὸ</t>
  </si>
  <si>
    <t>τοδὶ</t>
  </si>
  <si>
    <t>τοι</t>
  </si>
  <si>
    <t>toi1</t>
  </si>
  <si>
    <t>τοίνυν</t>
  </si>
  <si>
    <t>toi/nun</t>
  </si>
  <si>
    <t>τοῖος</t>
  </si>
  <si>
    <t>toi=os</t>
  </si>
  <si>
    <t>Τοῖος</t>
  </si>
  <si>
    <t>Τοίους</t>
  </si>
  <si>
    <t>τοιούτοις</t>
  </si>
  <si>
    <t>τοιοῦτος</t>
  </si>
  <si>
    <t>toiou=tos</t>
  </si>
  <si>
    <t>τοιοῦτον</t>
  </si>
  <si>
    <t>τοιούτου</t>
  </si>
  <si>
    <t>τοιούτων</t>
  </si>
  <si>
    <t>τοῖς</t>
  </si>
  <si>
    <t>Τοῖς</t>
  </si>
  <si>
    <t>τοῖσι</t>
  </si>
  <si>
    <t>Τοῖσι</t>
  </si>
  <si>
    <t>τολμῶ</t>
  </si>
  <si>
    <t>τόν</t>
  </si>
  <si>
    <t>Τόν</t>
  </si>
  <si>
    <t>τὸν</t>
  </si>
  <si>
    <t>Τὸν</t>
  </si>
  <si>
    <t>τόνδε</t>
  </si>
  <si>
    <t>Τορνάβω</t>
  </si>
  <si>
    <t>Τορνάβῳ</t>
  </si>
  <si>
    <t>τόσσ’</t>
  </si>
  <si>
    <t>τόσος</t>
  </si>
  <si>
    <t>to/sos</t>
  </si>
  <si>
    <t>τόσσα</t>
  </si>
  <si>
    <t>Τόσσα</t>
  </si>
  <si>
    <t>Τόσσον</t>
  </si>
  <si>
    <t>τότε</t>
  </si>
  <si>
    <t>to/te1</t>
  </si>
  <si>
    <t>τοῦ</t>
  </si>
  <si>
    <t>Τοῦ</t>
  </si>
  <si>
    <t>τοῦδε</t>
  </si>
  <si>
    <t>Τοῦδε</t>
  </si>
  <si>
    <t>τοῦθ’</t>
  </si>
  <si>
    <t>τοὐμφανὲς</t>
  </si>
  <si>
    <t>τοὐναντίον</t>
  </si>
  <si>
    <t>ἐναντίος</t>
  </si>
  <si>
    <t>e)nanti/os</t>
  </si>
  <si>
    <t>τοὔναντίον</t>
  </si>
  <si>
    <t>Τοὔνεκ’</t>
  </si>
  <si>
    <t>τοὔνεκα</t>
  </si>
  <si>
    <t>tou)/neka</t>
  </si>
  <si>
    <t>Τοὐνεκα</t>
  </si>
  <si>
    <t>Τοὔνεκα</t>
  </si>
  <si>
    <t>τοὔνομα</t>
  </si>
  <si>
    <t>ὄνομα</t>
  </si>
  <si>
    <t>o)/noma</t>
  </si>
  <si>
    <t>Τοὔνομα</t>
  </si>
  <si>
    <t>Τούσ</t>
  </si>
  <si>
    <t>τούς</t>
  </si>
  <si>
    <t>Τούς</t>
  </si>
  <si>
    <t>τοὺς</t>
  </si>
  <si>
    <t>Τοὺς</t>
  </si>
  <si>
    <t>τοῦτ’</t>
  </si>
  <si>
    <t>Τοῦτ’</t>
  </si>
  <si>
    <t>τοῦτο</t>
  </si>
  <si>
    <t>Τοῦτο</t>
  </si>
  <si>
    <t>τούτοις</t>
  </si>
  <si>
    <t>τοῦτον</t>
  </si>
  <si>
    <t>τοῦτόν</t>
  </si>
  <si>
    <t>τούτου</t>
  </si>
  <si>
    <t>τούτῳ</t>
  </si>
  <si>
    <t>τούτων</t>
  </si>
  <si>
    <t>τρία</t>
  </si>
  <si>
    <t>τρεῖς</t>
  </si>
  <si>
    <t>trei=s</t>
  </si>
  <si>
    <t>Τριάδος</t>
  </si>
  <si>
    <t>τριάς</t>
  </si>
  <si>
    <t>tria/s1</t>
  </si>
  <si>
    <t>τριάδος</t>
  </si>
  <si>
    <t>τριπλῇ</t>
  </si>
  <si>
    <t>τριπλόος</t>
  </si>
  <si>
    <t>triplo/os</t>
  </si>
  <si>
    <t>τρισόλβιοι</t>
  </si>
  <si>
    <t>τρισόλβιος</t>
  </si>
  <si>
    <t>triso/lbios</t>
  </si>
  <si>
    <t>τρίτον</t>
  </si>
  <si>
    <t>τρίτος</t>
  </si>
  <si>
    <t>tri/tos</t>
  </si>
  <si>
    <t>Τροίης</t>
  </si>
  <si>
    <t>Τροία</t>
  </si>
  <si>
    <t>*troi/a</t>
  </si>
  <si>
    <t>τροίης</t>
  </si>
  <si>
    <t>τρόπους</t>
  </si>
  <si>
    <t>τρόπος</t>
  </si>
  <si>
    <t>tro/pos2</t>
  </si>
  <si>
    <t>τρόπῳ</t>
  </si>
  <si>
    <t>τρόπων</t>
  </si>
  <si>
    <t>τὼ</t>
  </si>
  <si>
    <t>τῷ</t>
  </si>
  <si>
    <t>neut dat dual</t>
  </si>
  <si>
    <t>Τῷ</t>
  </si>
  <si>
    <t>τώδε</t>
  </si>
  <si>
    <t>τὼδε</t>
  </si>
  <si>
    <t>τῶν</t>
  </si>
  <si>
    <t>Τῶν</t>
  </si>
  <si>
    <t>τῶνδε</t>
  </si>
  <si>
    <t>ὑετός</t>
  </si>
  <si>
    <t>u(eto/s</t>
  </si>
  <si>
    <t>ὑετὸς</t>
  </si>
  <si>
    <t>υἷες</t>
  </si>
  <si>
    <t>υἷος</t>
  </si>
  <si>
    <t>ui(o/s</t>
  </si>
  <si>
    <t>ὑμεῖς</t>
  </si>
  <si>
    <t>2st pl nom</t>
  </si>
  <si>
    <t>ὑπ’</t>
  </si>
  <si>
    <t>ὑπό</t>
  </si>
  <si>
    <t>u(po/</t>
  </si>
  <si>
    <t>ὑπεβάσταδον</t>
  </si>
  <si>
    <t>ὑποβαστάζω</t>
  </si>
  <si>
    <t>u(pobasta/zw</t>
  </si>
  <si>
    <t>ὑπεβάσταζον</t>
  </si>
  <si>
    <t>ὑπεῖκον</t>
  </si>
  <si>
    <t>ὑπείκω</t>
  </si>
  <si>
    <t>u(pei/kw</t>
  </si>
  <si>
    <t>ὑπεῖκόν</t>
  </si>
  <si>
    <t>ὑπέκφυγοι</t>
  </si>
  <si>
    <t>ὑπεκφεύγω</t>
  </si>
  <si>
    <t>u(pekfeu/gw</t>
  </si>
  <si>
    <t>ὑπὲρ</t>
  </si>
  <si>
    <t>ὑπέρ</t>
  </si>
  <si>
    <t>u(pe/r</t>
  </si>
  <si>
    <t>ὑπεράνθρωπός</t>
  </si>
  <si>
    <t>ὑπεράνθωπος</t>
  </si>
  <si>
    <t>u(pera/nqrwpos</t>
  </si>
  <si>
    <t>ὑπεράνθωπός</t>
  </si>
  <si>
    <t>ὑπερβάλλει</t>
  </si>
  <si>
    <t>ὑπερβάλλω</t>
  </si>
  <si>
    <t>u(perba/llw</t>
  </si>
  <si>
    <t>ὑπερβάλλον</t>
  </si>
  <si>
    <t>ὑπερβάλλων</t>
  </si>
  <si>
    <t>ὑπερεῖδε</t>
  </si>
  <si>
    <t>ὑπερείδω</t>
  </si>
  <si>
    <t>u(perei/dw</t>
  </si>
  <si>
    <t>ὑπερεῖχε</t>
  </si>
  <si>
    <t>ὑπερέχω</t>
  </si>
  <si>
    <t>u(pere/xw</t>
  </si>
  <si>
    <t>ὑπερόρκια</t>
  </si>
  <si>
    <t>ὑπερόρκιος</t>
  </si>
  <si>
    <t>u(pero/rkios</t>
  </si>
  <si>
    <t>ὑπέρτατα</t>
  </si>
  <si>
    <t>ὑπέρτατος</t>
  </si>
  <si>
    <t>u(pe/rtatos</t>
  </si>
  <si>
    <t>ὑπερφυὲς</t>
  </si>
  <si>
    <t>ὑπερφυής</t>
  </si>
  <si>
    <t>u(perfuh/s</t>
  </si>
  <si>
    <t>ὑπηκόοι</t>
  </si>
  <si>
    <t>ὑπηκόος</t>
  </si>
  <si>
    <t>u(ph/koos</t>
  </si>
  <si>
    <t>ὑπήκοοι</t>
  </si>
  <si>
    <t>ὕπνῳ</t>
  </si>
  <si>
    <t>ὕπνος</t>
  </si>
  <si>
    <t>u(/pnos</t>
  </si>
  <si>
    <t>ὑπὸ</t>
  </si>
  <si>
    <t>ὑπόσχεσιν</t>
  </si>
  <si>
    <t>ὑπόσχεσις</t>
  </si>
  <si>
    <t>u(po/sxesis</t>
  </si>
  <si>
    <t>ὑποτυπώσας</t>
  </si>
  <si>
    <t>ὑποτυπόω</t>
  </si>
  <si>
    <t>u(potupo/w</t>
  </si>
  <si>
    <t>ὑποφαίνει</t>
  </si>
  <si>
    <t>ὑποφαίνω</t>
  </si>
  <si>
    <t>u(pofai/nw</t>
  </si>
  <si>
    <t>ὕστερον</t>
  </si>
  <si>
    <t>ὕστερος</t>
  </si>
  <si>
    <t>u(/steros</t>
  </si>
  <si>
    <t>ὑψηλοῦ</t>
  </si>
  <si>
    <t>ὑψηλὸς</t>
  </si>
  <si>
    <t>u(yhlo/s</t>
  </si>
  <si>
    <t>ὕψιστον</t>
  </si>
  <si>
    <t>masc acc sg superl</t>
  </si>
  <si>
    <t>ὕψιστος</t>
  </si>
  <si>
    <t>u(/yistos</t>
  </si>
  <si>
    <t>φανερόν</t>
  </si>
  <si>
    <t>φανερός</t>
  </si>
  <si>
    <t>fanero/s</t>
  </si>
  <si>
    <t>φανερὸν</t>
  </si>
  <si>
    <t>φανερώσαντες</t>
  </si>
  <si>
    <t>φανερόω</t>
  </si>
  <si>
    <t>fanero/w</t>
  </si>
  <si>
    <t>φασὶν</t>
  </si>
  <si>
    <t>φαύλους</t>
  </si>
  <si>
    <t>φαῦλος</t>
  </si>
  <si>
    <t>fau=los</t>
  </si>
  <si>
    <t>φαύλως</t>
  </si>
  <si>
    <t>φέρει</t>
  </si>
  <si>
    <t>φέρω</t>
  </si>
  <si>
    <t>fe/rw</t>
  </si>
  <si>
    <t>φέρειν</t>
  </si>
  <si>
    <t>φέρουσα</t>
  </si>
  <si>
    <t>φέρουσι</t>
  </si>
  <si>
    <t>φέρτερόν</t>
  </si>
  <si>
    <t>φέρτατος</t>
  </si>
  <si>
    <t>fe/rtatos</t>
  </si>
  <si>
    <t>φέρτερος</t>
  </si>
  <si>
    <t>φέρων</t>
  </si>
  <si>
    <t>Φεῦ</t>
  </si>
  <si>
    <t>φεῦ</t>
  </si>
  <si>
    <t>feu=</t>
  </si>
  <si>
    <t>φθίνει</t>
  </si>
  <si>
    <t>φθίω</t>
  </si>
  <si>
    <t>fqi/w</t>
  </si>
  <si>
    <t>Φθίνει</t>
  </si>
  <si>
    <t>φιλάνθρωπος</t>
  </si>
  <si>
    <t>fila/nqrwpos</t>
  </si>
  <si>
    <t>φιλάνθρωπός</t>
  </si>
  <si>
    <t>φιλανθρώπως</t>
  </si>
  <si>
    <t>φιλεῖν</t>
  </si>
  <si>
    <t>φιλέοντες</t>
  </si>
  <si>
    <t>φιλὴ</t>
  </si>
  <si>
    <t>φίλος</t>
  </si>
  <si>
    <t>fi/los2</t>
  </si>
  <si>
    <t>φίλη</t>
  </si>
  <si>
    <t>φιλήν</t>
  </si>
  <si>
    <t>fem acc sg [byz]</t>
  </si>
  <si>
    <t>φιλὴν</t>
  </si>
  <si>
    <t>φιλίας</t>
  </si>
  <si>
    <t>φιλία</t>
  </si>
  <si>
    <t>fili/a</t>
  </si>
  <si>
    <t>φιλόμουσος</t>
  </si>
  <si>
    <t>filo/mousos</t>
  </si>
  <si>
    <t>φιλομούσους</t>
  </si>
  <si>
    <t>φίλον</t>
  </si>
  <si>
    <t>φιλοπατρίδος</t>
  </si>
  <si>
    <t>φιλόπατρις</t>
  </si>
  <si>
    <t>filo/patris</t>
  </si>
  <si>
    <t>φιλοπατρίσιν</t>
  </si>
  <si>
    <t>φίλοπιν</t>
  </si>
  <si>
    <t>φύλοπις</t>
  </si>
  <si>
    <t>fu/lopis</t>
  </si>
  <si>
    <t>Φίλοπιν</t>
  </si>
  <si>
    <t>φιλοσόφων</t>
  </si>
  <si>
    <t>φιλόσοφος</t>
  </si>
  <si>
    <t>filo/sofos</t>
  </si>
  <si>
    <t>φιλότητι</t>
  </si>
  <si>
    <t>φιλότης</t>
  </si>
  <si>
    <t>filo/ths</t>
  </si>
  <si>
    <t>φιλοτιμούμεθα</t>
  </si>
  <si>
    <t>φιλοτιμέομαι</t>
  </si>
  <si>
    <t>filotime/omai</t>
  </si>
  <si>
    <t>φιλοφρόνως</t>
  </si>
  <si>
    <t>φιλόφρων</t>
  </si>
  <si>
    <t>filo/frwn</t>
  </si>
  <si>
    <t>φιλοφροσύνης</t>
  </si>
  <si>
    <t>φιλοφροσύνη</t>
  </si>
  <si>
    <t>filofrosu/nh</t>
  </si>
  <si>
    <t>φιλῶσι</t>
  </si>
  <si>
    <t>φίλων</t>
  </si>
  <si>
    <t>fi/lwn</t>
  </si>
  <si>
    <t>φόβῳ</t>
  </si>
  <si>
    <t>φόβος</t>
  </si>
  <si>
    <t>fo/bos</t>
  </si>
  <si>
    <t>Φραγκίας</t>
  </si>
  <si>
    <t>Φραγκία</t>
  </si>
  <si>
    <t>φραγκίας</t>
  </si>
  <si>
    <t>Φρᾶγκος</t>
  </si>
  <si>
    <t>Φράγκος</t>
  </si>
  <si>
    <t>φρᾶγκος</t>
  </si>
  <si>
    <t>Φράγκους</t>
  </si>
  <si>
    <t>φράγκους</t>
  </si>
  <si>
    <t>φράσας</t>
  </si>
  <si>
    <t>φράζω</t>
  </si>
  <si>
    <t>fra/zw</t>
  </si>
  <si>
    <t>Φράσας</t>
  </si>
  <si>
    <t>φρένας</t>
  </si>
  <si>
    <t>φρήν</t>
  </si>
  <si>
    <t>frh/n</t>
  </si>
  <si>
    <t>φρενὶ</t>
  </si>
  <si>
    <t>φρεσὶ</t>
  </si>
  <si>
    <t>φρεσὶν</t>
  </si>
  <si>
    <t>φρονέειν</t>
  </si>
  <si>
    <t>φροντιστήριον</t>
  </si>
  <si>
    <t>frontisth/rion</t>
  </si>
  <si>
    <t>φύει</t>
  </si>
  <si>
    <t>φύτευμα</t>
  </si>
  <si>
    <t>fu/teuma</t>
  </si>
  <si>
    <t>φυήν</t>
  </si>
  <si>
    <t>φυή</t>
  </si>
  <si>
    <t>fuh/1</t>
  </si>
  <si>
    <t>φυὴν</t>
  </si>
  <si>
    <t>φυλατ-</t>
  </si>
  <si>
    <t>(first part of φυλατ-τέτω)3rd sg pres imper act</t>
  </si>
  <si>
    <t>φυλατ-τέτω</t>
  </si>
  <si>
    <t>(hyphenated form of φυλαττέτω) 3rd sg pres imper act</t>
  </si>
  <si>
    <t>φύλοπιν</t>
  </si>
  <si>
    <t>φύσεως</t>
  </si>
  <si>
    <t>φύσις</t>
  </si>
  <si>
    <t>fu/sis</t>
  </si>
  <si>
    <t>φύσιν</t>
  </si>
  <si>
    <t>φωνὴ</t>
  </si>
  <si>
    <t>φωνή</t>
  </si>
  <si>
    <t>fwnh/</t>
  </si>
  <si>
    <t>φῶς</t>
  </si>
  <si>
    <t>φάος</t>
  </si>
  <si>
    <t>fa/os</t>
  </si>
  <si>
    <t>φωτὲ</t>
  </si>
  <si>
    <t>φωτίζον</t>
  </si>
  <si>
    <t>φωτίζω</t>
  </si>
  <si>
    <t>fwti/zw</t>
  </si>
  <si>
    <t>Φωτίζον</t>
  </si>
  <si>
    <t>χαί-</t>
  </si>
  <si>
    <t>(first part of χαί-ρομεν) 1st pl pres ind act</t>
  </si>
  <si>
    <t>χαίρειν</t>
  </si>
  <si>
    <t>Χαίρετο</t>
  </si>
  <si>
    <t>χαίρετο</t>
  </si>
  <si>
    <t>χαί-ρομεν</t>
  </si>
  <si>
    <t>(hyphenated form of χαίρομεν) 1st pl pres ind act</t>
  </si>
  <si>
    <t>χαλεπὸν</t>
  </si>
  <si>
    <t>χαλεπός</t>
  </si>
  <si>
    <t>xalepo/s</t>
  </si>
  <si>
    <t>χάνοι</t>
  </si>
  <si>
    <t>χάσκω</t>
  </si>
  <si>
    <t>xa/skw</t>
  </si>
  <si>
    <t>χαρὰν</t>
  </si>
  <si>
    <t>χαρά</t>
  </si>
  <si>
    <t>xara/</t>
  </si>
  <si>
    <t>χαριέστερον</t>
  </si>
  <si>
    <t>χαρίεις</t>
  </si>
  <si>
    <t>xari/eis</t>
  </si>
  <si>
    <t>χάριν</t>
  </si>
  <si>
    <t>χάρις</t>
  </si>
  <si>
    <t>xa/ris</t>
  </si>
  <si>
    <t>χάριτ’</t>
  </si>
  <si>
    <t>χάρμῃ</t>
  </si>
  <si>
    <t>χάρμη</t>
  </si>
  <si>
    <t>xa/rmh1</t>
  </si>
  <si>
    <t>χαροῖεν</t>
  </si>
  <si>
    <t>χεὶρ</t>
  </si>
  <si>
    <t>χείρ</t>
  </si>
  <si>
    <t>xei/r</t>
  </si>
  <si>
    <t>χεῖρ’</t>
  </si>
  <si>
    <t>χεῖρας</t>
  </si>
  <si>
    <t>χεῖρες</t>
  </si>
  <si>
    <t>χείρων</t>
  </si>
  <si>
    <t>masc nom sg compar</t>
  </si>
  <si>
    <t>χερσὶ</t>
  </si>
  <si>
    <t>χερσὶν</t>
  </si>
  <si>
    <t>χθονὶ</t>
  </si>
  <si>
    <t>χθών</t>
  </si>
  <si>
    <t>xqw/n</t>
  </si>
  <si>
    <t>χθὼν</t>
  </si>
  <si>
    <t>χορηγῶν</t>
  </si>
  <si>
    <t>χορηγέω</t>
  </si>
  <si>
    <t>xorhge/w</t>
  </si>
  <si>
    <t>χραισμεῖ</t>
  </si>
  <si>
    <t>χραισμέω</t>
  </si>
  <si>
    <t>xraisme/w</t>
  </si>
  <si>
    <t>χραισμεῖν</t>
  </si>
  <si>
    <t>Χραισμεῖν</t>
  </si>
  <si>
    <t>χρειὼ</t>
  </si>
  <si>
    <t>χρεώ</t>
  </si>
  <si>
    <t>xrew/</t>
  </si>
  <si>
    <t>χρή</t>
  </si>
  <si>
    <t>3rd sg pres ind act (impersonal)</t>
  </si>
  <si>
    <t>χρὴ</t>
  </si>
  <si>
    <t>xrh/1</t>
  </si>
  <si>
    <t>χρήματ’</t>
  </si>
  <si>
    <t>χρῆμα</t>
  </si>
  <si>
    <t>xrh=ma</t>
  </si>
  <si>
    <t>χρήματα</t>
  </si>
  <si>
    <t>Χρήματα</t>
  </si>
  <si>
    <t>χρήσιμα</t>
  </si>
  <si>
    <t>χρήσιμος</t>
  </si>
  <si>
    <t>xrh/simos</t>
  </si>
  <si>
    <t>χρηστοῖς</t>
  </si>
  <si>
    <t>χρηστός</t>
  </si>
  <si>
    <t>xrhsto/s</t>
  </si>
  <si>
    <t>Χριστὸν</t>
  </si>
  <si>
    <t>Χριστός</t>
  </si>
  <si>
    <t>xristo/s</t>
  </si>
  <si>
    <t>χριστὸν</t>
  </si>
  <si>
    <t>Χριστὸς</t>
  </si>
  <si>
    <t>χριστὸς</t>
  </si>
  <si>
    <t>Χριστοῦ</t>
  </si>
  <si>
    <t>χριστοῦ</t>
  </si>
  <si>
    <t>Χριστῷ</t>
  </si>
  <si>
    <t>χριστῷ</t>
  </si>
  <si>
    <t>χρόνον</t>
  </si>
  <si>
    <t>χρόνος</t>
  </si>
  <si>
    <t>xro/nos</t>
  </si>
  <si>
    <t>χρόνου</t>
  </si>
  <si>
    <t>χρόνῳ</t>
  </si>
  <si>
    <t>Χρυσόστομος</t>
  </si>
  <si>
    <t>xruso/stomos</t>
  </si>
  <si>
    <t>χωλὸς</t>
  </si>
  <si>
    <t>χωλός</t>
  </si>
  <si>
    <t>xwlo/s</t>
  </si>
  <si>
    <t>χωρὶς</t>
  </si>
  <si>
    <t>χωρίς</t>
  </si>
  <si>
    <t>xwri/s</t>
  </si>
  <si>
    <t>Χωρὶς</t>
  </si>
  <si>
    <t>ψυχὴν</t>
  </si>
  <si>
    <t>ψυχή</t>
  </si>
  <si>
    <t>yuxh/</t>
  </si>
  <si>
    <t>ψυχῆς</t>
  </si>
  <si>
    <t>ὦ</t>
  </si>
  <si>
    <t>w)=1</t>
  </si>
  <si>
    <t>Ὦ</t>
  </si>
  <si>
    <t>ὧδε</t>
  </si>
  <si>
    <t>w(=de</t>
  </si>
  <si>
    <t>Ὧδε</t>
  </si>
  <si>
    <t>ὠκύμοροι</t>
  </si>
  <si>
    <t>ὠκύμορος</t>
  </si>
  <si>
    <t>w)ku/moros</t>
  </si>
  <si>
    <t>Ὠκύμοροι</t>
  </si>
  <si>
    <t>ὤμοις</t>
  </si>
  <si>
    <t>ὠμός</t>
  </si>
  <si>
    <t>w)mo/s2</t>
  </si>
  <si>
    <t>ὤν</t>
  </si>
  <si>
    <t>ὢν</t>
  </si>
  <si>
    <t>ὧν</t>
  </si>
  <si>
    <t>ᾧπερ</t>
  </si>
  <si>
    <t>Ὠρ</t>
  </si>
  <si>
    <t>ὡς</t>
  </si>
  <si>
    <t>w(s</t>
  </si>
  <si>
    <t>Ὡς</t>
  </si>
  <si>
    <t>ὧς</t>
  </si>
  <si>
    <t>ὥσπερ</t>
  </si>
  <si>
    <t>w(/sper</t>
  </si>
  <si>
    <t>Ὥσπερ</t>
  </si>
  <si>
    <t>ὥστ’</t>
  </si>
  <si>
    <t>ὥστε</t>
  </si>
  <si>
    <t>w(/ste</t>
  </si>
  <si>
    <t>Ὥστ’</t>
  </si>
  <si>
    <t>Ὥστε</t>
  </si>
  <si>
    <t>ὤτρυνε</t>
  </si>
  <si>
    <t>ὀτρύνω</t>
  </si>
  <si>
    <t>o)tru/nw</t>
  </si>
  <si>
    <t>Ὤτρυνε</t>
  </si>
  <si>
    <t>ὠτρύνοντες</t>
  </si>
  <si>
    <t>Ὠτρύνοντες</t>
  </si>
  <si>
    <t>ὠφελὲς</t>
  </si>
  <si>
    <t>ὀφείλω</t>
  </si>
  <si>
    <t>o)fei/lw</t>
  </si>
  <si>
    <t>ὤφελον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</si>
</sst>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14"/>
  <sheetViews>
    <sheetView tabSelected="1" workbookViewId="0">
      <selection activeCell="A13" sqref="A13"/>
    </sheetView>
  </sheetViews>
  <sheetFormatPr defaultColWidth="17.140625" defaultRowHeight="15.95" customHeight="1" x14ac:dyDescent="0.3"/>
  <cols>
    <col min="1" max="1" width="94.140625" style="1" customWidth="1"/>
    <col min="2" max="2" width="17.140625" style="1"/>
    <col min="3" max="3" width="25.5703125" style="1" customWidth="1"/>
    <col min="4" max="5" width="17.140625" style="1"/>
    <col min="6" max="6" width="35.140625" style="1" customWidth="1"/>
    <col min="7" max="16384" width="17.140625" style="1"/>
  </cols>
  <sheetData>
    <row r="1" spans="1:14" ht="15.95" customHeight="1" x14ac:dyDescent="0.3">
      <c r="A1" s="1" t="str">
        <f>SUBSTITUTE("['"&amp;D1&amp;"', "&amp;C1&amp;", '"&amp;F1&amp;"', '"&amp;G1&amp;"', "&amp;IF(EXACT(D1,E1),,"'" &amp; E1 &amp; "'")&amp;", '"&amp;K1&amp;"', '"&amp;L1&amp;"', '"&amp;M1 &amp;"', '"&amp;H1&amp;"', '"&amp;I1&amp;"', '"&amp;J1&amp;"''"&amp; "'],","''",)</f>
        <v>['ἃ', , 'neut acc pl indeclform', 'τό', 'Pronoun', '74207', , 'o(1', 'ὁ', 'ἡ', 'τό'],</v>
      </c>
      <c r="C1" s="1" t="str">
        <f>IF(B1&lt;&gt;"","'" &amp; D1&amp; " " &amp; "("&amp;B1&amp;")" &amp; "'","")</f>
        <v/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3</v>
      </c>
      <c r="K1" s="1">
        <v>74207</v>
      </c>
      <c r="M1" s="1" t="s">
        <v>6</v>
      </c>
      <c r="N1" s="1" t="s">
        <v>6</v>
      </c>
    </row>
    <row r="2" spans="1:14" ht="15.95" customHeight="1" x14ac:dyDescent="0.3">
      <c r="A2" s="1" t="str">
        <f t="shared" ref="A2:A65" si="0">SUBSTITUTE("['"&amp;D2&amp;"', "&amp;C2&amp;", '"&amp;F2&amp;"', '"&amp;G2&amp;"', "&amp;IF(EXACT(D2,E2),,"'" &amp; E2 &amp; "'")&amp;", '"&amp;K2&amp;"', '"&amp;L2&amp;"', '"&amp;M2 &amp;"', '"&amp;H2&amp;"', '"&amp;I2&amp;"', '"&amp;J2&amp;"''"&amp; "'],","''",)</f>
        <v>['Ἀαρὼν', , 'masc nom sg', 'Ἀαρών', 'Proper name', '295', , , , , ],</v>
      </c>
      <c r="C2" s="1" t="str">
        <f t="shared" ref="C2:C65" si="1">IF(B2&lt;&gt;"","'" &amp; D2&amp; " " &amp; "("&amp;B2&amp;")" &amp; "'","")</f>
        <v/>
      </c>
      <c r="D2" s="1" t="s">
        <v>7</v>
      </c>
      <c r="E2" s="1" t="s">
        <v>8</v>
      </c>
      <c r="F2" s="1" t="s">
        <v>9</v>
      </c>
      <c r="G2" s="1" t="s">
        <v>10</v>
      </c>
      <c r="K2" s="1">
        <v>295</v>
      </c>
      <c r="N2" s="1" t="s">
        <v>11</v>
      </c>
    </row>
    <row r="3" spans="1:14" ht="15.95" customHeight="1" x14ac:dyDescent="0.3">
      <c r="A3" s="1" t="str">
        <f t="shared" si="0"/>
        <v>['ἀγαθὴ', , 'fem nom sg', 'ἀγαθός', 'Adjective', '295', , , , , ],</v>
      </c>
      <c r="C3" s="1" t="str">
        <f t="shared" si="1"/>
        <v/>
      </c>
      <c r="D3" s="1" t="s">
        <v>12</v>
      </c>
      <c r="E3" s="1" t="s">
        <v>13</v>
      </c>
      <c r="F3" s="1" t="s">
        <v>14</v>
      </c>
      <c r="G3" s="1" t="s">
        <v>15</v>
      </c>
      <c r="K3" s="1">
        <v>295</v>
      </c>
      <c r="N3" s="1" t="s">
        <v>11</v>
      </c>
    </row>
    <row r="4" spans="1:14" ht="15.95" customHeight="1" x14ac:dyDescent="0.3">
      <c r="A4" s="1" t="str">
        <f t="shared" si="0"/>
        <v>['ἀγαθῆς', , 'fem gen sg', 'ἀγαθός', 'Adjective', '295', , , , , ],</v>
      </c>
      <c r="C4" s="1" t="str">
        <f t="shared" si="1"/>
        <v/>
      </c>
      <c r="D4" s="1" t="s">
        <v>16</v>
      </c>
      <c r="E4" s="1" t="s">
        <v>13</v>
      </c>
      <c r="F4" s="1" t="s">
        <v>17</v>
      </c>
      <c r="G4" s="1" t="s">
        <v>15</v>
      </c>
      <c r="K4" s="1">
        <v>295</v>
      </c>
      <c r="N4" s="1" t="s">
        <v>11</v>
      </c>
    </row>
    <row r="5" spans="1:14" ht="15.95" customHeight="1" x14ac:dyDescent="0.3">
      <c r="A5" s="1" t="str">
        <f t="shared" si="0"/>
        <v>['ἀγαθοῖς', , 'masc dat pl', 'ἀγαθός', 'Adjective', '295', , , , , ],</v>
      </c>
      <c r="C5" s="1" t="str">
        <f t="shared" si="1"/>
        <v/>
      </c>
      <c r="D5" s="1" t="s">
        <v>18</v>
      </c>
      <c r="E5" s="1" t="s">
        <v>13</v>
      </c>
      <c r="F5" s="1" t="s">
        <v>19</v>
      </c>
      <c r="G5" s="1" t="s">
        <v>15</v>
      </c>
      <c r="K5" s="1">
        <v>295</v>
      </c>
      <c r="N5" s="1" t="s">
        <v>11</v>
      </c>
    </row>
    <row r="6" spans="1:14" ht="15.95" customHeight="1" x14ac:dyDescent="0.3">
      <c r="A6" s="1" t="str">
        <f t="shared" si="0"/>
        <v>['ἀγαθός', , 'masc nom sg', 'ἀγαθός', 'Adjective', '295', , , , , ],</v>
      </c>
      <c r="C6" s="1" t="str">
        <f t="shared" si="1"/>
        <v/>
      </c>
      <c r="D6" s="1" t="s">
        <v>15</v>
      </c>
      <c r="E6" s="1" t="s">
        <v>13</v>
      </c>
      <c r="F6" s="1" t="s">
        <v>9</v>
      </c>
      <c r="G6" s="1" t="s">
        <v>15</v>
      </c>
      <c r="K6" s="1">
        <v>295</v>
      </c>
      <c r="N6" s="1" t="s">
        <v>11</v>
      </c>
    </row>
    <row r="7" spans="1:14" ht="15.95" customHeight="1" x14ac:dyDescent="0.3">
      <c r="A7" s="1" t="str">
        <f t="shared" si="0"/>
        <v>['ἀγαθὸς', , 'masc nom sg', 'ἀγαθός', 'Adjective', '295', , , , , ],</v>
      </c>
      <c r="C7" s="1" t="str">
        <f t="shared" si="1"/>
        <v/>
      </c>
      <c r="D7" s="1" t="s">
        <v>20</v>
      </c>
      <c r="E7" s="1" t="s">
        <v>13</v>
      </c>
      <c r="F7" s="1" t="s">
        <v>9</v>
      </c>
      <c r="G7" s="1" t="s">
        <v>15</v>
      </c>
      <c r="K7" s="1">
        <v>295</v>
      </c>
      <c r="N7" s="1" t="s">
        <v>11</v>
      </c>
    </row>
    <row r="8" spans="1:14" ht="15.95" customHeight="1" x14ac:dyDescent="0.3">
      <c r="A8" s="1" t="str">
        <f t="shared" si="0"/>
        <v>['ἀγαθοῦ', , 'masc gen sg', 'ἀγαθός', 'Adjective', '295', , , , , ],</v>
      </c>
      <c r="C8" s="1" t="str">
        <f t="shared" si="1"/>
        <v/>
      </c>
      <c r="D8" s="1" t="s">
        <v>21</v>
      </c>
      <c r="E8" s="1" t="s">
        <v>13</v>
      </c>
      <c r="F8" s="1" t="s">
        <v>22</v>
      </c>
      <c r="G8" s="1" t="s">
        <v>15</v>
      </c>
      <c r="K8" s="1">
        <v>295</v>
      </c>
      <c r="N8" s="1" t="s">
        <v>11</v>
      </c>
    </row>
    <row r="9" spans="1:14" ht="15.95" customHeight="1" x14ac:dyDescent="0.3">
      <c r="A9" s="1" t="str">
        <f t="shared" si="0"/>
        <v>['ἀγαθούς', , 'masc acc pl', 'ἀγαθός', 'Adjective', '295', , , , , ],</v>
      </c>
      <c r="C9" s="1" t="str">
        <f t="shared" si="1"/>
        <v/>
      </c>
      <c r="D9" s="1" t="s">
        <v>23</v>
      </c>
      <c r="E9" s="1" t="s">
        <v>13</v>
      </c>
      <c r="F9" s="1" t="s">
        <v>24</v>
      </c>
      <c r="G9" s="1" t="s">
        <v>15</v>
      </c>
      <c r="K9" s="1">
        <v>295</v>
      </c>
      <c r="N9" s="1" t="s">
        <v>11</v>
      </c>
    </row>
    <row r="10" spans="1:14" ht="15.95" customHeight="1" x14ac:dyDescent="0.3">
      <c r="A10" s="1" t="str">
        <f t="shared" si="0"/>
        <v>['ἀγαθῷ', , 'masc dat sg', 'ἀγαθός', 'Adjective', '295', , , , , ],</v>
      </c>
      <c r="C10" s="1" t="str">
        <f t="shared" si="1"/>
        <v/>
      </c>
      <c r="D10" s="1" t="s">
        <v>25</v>
      </c>
      <c r="E10" s="1" t="s">
        <v>13</v>
      </c>
      <c r="F10" s="1" t="s">
        <v>26</v>
      </c>
      <c r="G10" s="1" t="s">
        <v>15</v>
      </c>
      <c r="K10" s="1">
        <v>295</v>
      </c>
      <c r="N10" s="1" t="s">
        <v>11</v>
      </c>
    </row>
    <row r="11" spans="1:14" ht="15.95" customHeight="1" x14ac:dyDescent="0.3">
      <c r="A11" s="1" t="str">
        <f t="shared" si="0"/>
        <v>['Ἀγαμέμνων', , 'masc nom sg', 'Ἀγαμέμνων', 'Proper name', '351', , , , , ],</v>
      </c>
      <c r="C11" s="1" t="str">
        <f t="shared" si="1"/>
        <v/>
      </c>
      <c r="D11" s="1" t="s">
        <v>27</v>
      </c>
      <c r="E11" s="1" t="s">
        <v>8</v>
      </c>
      <c r="F11" s="1" t="s">
        <v>9</v>
      </c>
      <c r="G11" s="1" t="s">
        <v>27</v>
      </c>
      <c r="K11" s="1">
        <v>351</v>
      </c>
      <c r="N11" s="1" t="s">
        <v>28</v>
      </c>
    </row>
    <row r="12" spans="1:14" ht="15.95" customHeight="1" x14ac:dyDescent="0.3">
      <c r="A12" s="1" t="str">
        <f t="shared" si="0"/>
        <v>['ἀγαπητῶς', , , 'ἀγαπητός', 'Adverb', '390', , , , , ],</v>
      </c>
      <c r="C12" s="1" t="str">
        <f t="shared" si="1"/>
        <v/>
      </c>
      <c r="D12" s="1" t="s">
        <v>29</v>
      </c>
      <c r="E12" s="1" t="s">
        <v>30</v>
      </c>
      <c r="G12" s="1" t="s">
        <v>31</v>
      </c>
      <c r="K12" s="1">
        <v>390</v>
      </c>
      <c r="N12" s="1" t="s">
        <v>32</v>
      </c>
    </row>
    <row r="13" spans="1:14" ht="15.95" customHeight="1" x14ac:dyDescent="0.3">
      <c r="A13" s="1" t="str">
        <f t="shared" si="0"/>
        <v>['Ἀγγλί-', , '(first part of Ἀγγλί-ας) fem gen sg', 'Ἀγγλία', 'Proper name', , , , , , ],</v>
      </c>
      <c r="C13" s="1" t="str">
        <f t="shared" si="1"/>
        <v/>
      </c>
      <c r="D13" s="1" t="s">
        <v>33</v>
      </c>
      <c r="E13" s="1" t="s">
        <v>8</v>
      </c>
      <c r="F13" s="1" t="s">
        <v>34</v>
      </c>
      <c r="G13" s="1" t="s">
        <v>35</v>
      </c>
    </row>
    <row r="14" spans="1:14" ht="15.95" customHeight="1" x14ac:dyDescent="0.3">
      <c r="A14" s="1" t="str">
        <f t="shared" si="0"/>
        <v>['Ἀγγλί-ας', , '(hyphenated form of Ἀγγλίας) fem gen sg', 'Ἀγγλία', 'Proper name', , , , , , ],</v>
      </c>
      <c r="C14" s="1" t="str">
        <f t="shared" si="1"/>
        <v/>
      </c>
      <c r="D14" s="1" t="s">
        <v>36</v>
      </c>
      <c r="E14" s="1" t="s">
        <v>8</v>
      </c>
      <c r="F14" s="1" t="s">
        <v>37</v>
      </c>
      <c r="G14" s="1" t="s">
        <v>35</v>
      </c>
    </row>
    <row r="15" spans="1:14" ht="15.95" customHeight="1" x14ac:dyDescent="0.3">
      <c r="A15" s="1" t="str">
        <f t="shared" si="0"/>
        <v>['Ἄγγλοι', , 'masc voc pl', 'Ἄγγλος', 'Noun', , , , , , ],</v>
      </c>
      <c r="C15" s="1" t="str">
        <f t="shared" si="1"/>
        <v/>
      </c>
      <c r="D15" s="1" t="s">
        <v>38</v>
      </c>
      <c r="E15" s="1" t="s">
        <v>39</v>
      </c>
      <c r="F15" s="1" t="s">
        <v>40</v>
      </c>
      <c r="G15" s="1" t="s">
        <v>41</v>
      </c>
    </row>
    <row r="16" spans="1:14" ht="15.95" customHeight="1" x14ac:dyDescent="0.3">
      <c r="A16" s="1" t="str">
        <f t="shared" si="0"/>
        <v>['Ἄγγλοι', 'Ἄγγλοι (nominative)', 'masc nom pl', 'Ἄγγλος', 'Noun', , , , , , ],</v>
      </c>
      <c r="B16" s="1" t="s">
        <v>42</v>
      </c>
      <c r="C16" s="1" t="str">
        <f t="shared" si="1"/>
        <v>'Ἄγγλοι (nominative)'</v>
      </c>
      <c r="D16" s="1" t="s">
        <v>38</v>
      </c>
      <c r="E16" s="1" t="s">
        <v>39</v>
      </c>
      <c r="F16" s="1" t="s">
        <v>43</v>
      </c>
      <c r="G16" s="1" t="s">
        <v>41</v>
      </c>
    </row>
    <row r="17" spans="1:14" ht="15.95" customHeight="1" x14ac:dyDescent="0.3">
      <c r="A17" s="1" t="str">
        <f t="shared" si="0"/>
        <v>['Ἀγγλοις', , 'masc dat pl', 'Ἄγγλος', 'Noun', , , , , , ],</v>
      </c>
      <c r="C17" s="1" t="str">
        <f t="shared" si="1"/>
        <v/>
      </c>
      <c r="D17" s="1" t="s">
        <v>44</v>
      </c>
      <c r="E17" s="1" t="s">
        <v>39</v>
      </c>
      <c r="F17" s="1" t="s">
        <v>19</v>
      </c>
      <c r="G17" s="1" t="s">
        <v>41</v>
      </c>
    </row>
    <row r="18" spans="1:14" ht="15.95" customHeight="1" x14ac:dyDescent="0.3">
      <c r="A18" s="1" t="str">
        <f t="shared" si="0"/>
        <v>['Ἄγγλοις', , 'masc dat pl', 'Ἄγγλος', 'Noun', , , , , , ],</v>
      </c>
      <c r="C18" s="1" t="str">
        <f t="shared" si="1"/>
        <v/>
      </c>
      <c r="D18" s="1" t="s">
        <v>45</v>
      </c>
      <c r="E18" s="1" t="s">
        <v>39</v>
      </c>
      <c r="F18" s="1" t="s">
        <v>19</v>
      </c>
      <c r="G18" s="1" t="s">
        <v>41</v>
      </c>
    </row>
    <row r="19" spans="1:14" ht="15.95" customHeight="1" x14ac:dyDescent="0.3">
      <c r="A19" s="1" t="str">
        <f t="shared" si="0"/>
        <v>['ἄγγλοις', , 'masc dat pl', 'Ἄγγλος', 'Noun', , , , , , ],</v>
      </c>
      <c r="C19" s="1" t="str">
        <f t="shared" si="1"/>
        <v/>
      </c>
      <c r="D19" s="1" t="s">
        <v>46</v>
      </c>
      <c r="E19" s="1" t="s">
        <v>39</v>
      </c>
      <c r="F19" s="1" t="s">
        <v>19</v>
      </c>
      <c r="G19" s="1" t="s">
        <v>41</v>
      </c>
    </row>
    <row r="20" spans="1:14" ht="15.95" customHeight="1" x14ac:dyDescent="0.3">
      <c r="A20" s="1" t="str">
        <f t="shared" si="0"/>
        <v>['Ἄγγλοῖς', , 'masc dat pl', 'Ἄγγλος', 'Proper name', , , , , , ],</v>
      </c>
      <c r="C20" s="1" t="str">
        <f t="shared" si="1"/>
        <v/>
      </c>
      <c r="D20" s="1" t="s">
        <v>47</v>
      </c>
      <c r="E20" s="1" t="s">
        <v>8</v>
      </c>
      <c r="F20" s="1" t="s">
        <v>19</v>
      </c>
      <c r="G20" s="1" t="s">
        <v>41</v>
      </c>
    </row>
    <row r="21" spans="1:14" ht="15.95" customHeight="1" x14ac:dyDescent="0.3">
      <c r="A21" s="1" t="str">
        <f t="shared" si="0"/>
        <v>['Ἄγγλοῖσι', , 'masc dat pl', 'Ἄγγλος', 'Noun', , , , , , ],</v>
      </c>
      <c r="C21" s="1" t="str">
        <f t="shared" si="1"/>
        <v/>
      </c>
      <c r="D21" s="1" t="s">
        <v>48</v>
      </c>
      <c r="E21" s="1" t="s">
        <v>39</v>
      </c>
      <c r="F21" s="1" t="s">
        <v>19</v>
      </c>
      <c r="G21" s="1" t="s">
        <v>41</v>
      </c>
    </row>
    <row r="22" spans="1:14" ht="15.95" customHeight="1" x14ac:dyDescent="0.3">
      <c r="A22" s="1" t="str">
        <f t="shared" si="0"/>
        <v>['Ἄγγλος', , 'masc nom sg', 'Ἄγγλος', 'Noun', , , , , , ],</v>
      </c>
      <c r="C22" s="1" t="str">
        <f t="shared" si="1"/>
        <v/>
      </c>
      <c r="D22" s="1" t="s">
        <v>41</v>
      </c>
      <c r="E22" s="1" t="s">
        <v>39</v>
      </c>
      <c r="F22" s="1" t="s">
        <v>9</v>
      </c>
      <c r="G22" s="1" t="s">
        <v>41</v>
      </c>
    </row>
    <row r="23" spans="1:14" ht="15.95" customHeight="1" x14ac:dyDescent="0.3">
      <c r="A23" s="1" t="str">
        <f t="shared" si="0"/>
        <v>['Ἄγγλους', , 'masc acc pl', 'Ἄγγλος', 'Proper name', , , , , , ],</v>
      </c>
      <c r="C23" s="1" t="str">
        <f t="shared" si="1"/>
        <v/>
      </c>
      <c r="D23" s="1" t="s">
        <v>49</v>
      </c>
      <c r="E23" s="1" t="s">
        <v>8</v>
      </c>
      <c r="F23" s="1" t="s">
        <v>24</v>
      </c>
      <c r="G23" s="1" t="s">
        <v>41</v>
      </c>
    </row>
    <row r="24" spans="1:14" ht="15.95" customHeight="1" x14ac:dyDescent="0.3">
      <c r="A24" s="1" t="str">
        <f t="shared" si="0"/>
        <v>['ἄγγλους', , 'masc acc pl', 'Ἄγγλος', 'Proper name', , , , , , ],</v>
      </c>
      <c r="C24" s="1" t="str">
        <f t="shared" si="1"/>
        <v/>
      </c>
      <c r="D24" s="1" t="s">
        <v>50</v>
      </c>
      <c r="E24" s="1" t="s">
        <v>8</v>
      </c>
      <c r="F24" s="1" t="s">
        <v>24</v>
      </c>
      <c r="G24" s="1" t="s">
        <v>41</v>
      </c>
    </row>
    <row r="25" spans="1:14" ht="15.95" customHeight="1" x14ac:dyDescent="0.3">
      <c r="A25" s="1" t="str">
        <f t="shared" si="0"/>
        <v>['Ἄγγλων', , 'masc gen pl', 'Ἄγγλος', 'Noun', , , , , , ],</v>
      </c>
      <c r="C25" s="1" t="str">
        <f t="shared" si="1"/>
        <v/>
      </c>
      <c r="D25" s="1" t="s">
        <v>51</v>
      </c>
      <c r="E25" s="1" t="s">
        <v>39</v>
      </c>
      <c r="F25" s="1" t="s">
        <v>52</v>
      </c>
      <c r="G25" s="1" t="s">
        <v>41</v>
      </c>
    </row>
    <row r="26" spans="1:14" ht="15.95" customHeight="1" x14ac:dyDescent="0.3">
      <c r="A26" s="1" t="str">
        <f t="shared" si="0"/>
        <v>['ἄγε', , '2nd sg pres imper act (adverbial)', 'ἄγω', 'Verb', '1151', , , , , ],</v>
      </c>
      <c r="C26" s="1" t="str">
        <f t="shared" si="1"/>
        <v/>
      </c>
      <c r="D26" s="1" t="s">
        <v>53</v>
      </c>
      <c r="E26" s="1" t="s">
        <v>54</v>
      </c>
      <c r="F26" s="1" t="s">
        <v>55</v>
      </c>
      <c r="G26" s="1" t="s">
        <v>56</v>
      </c>
      <c r="K26" s="1">
        <v>1151</v>
      </c>
      <c r="N26" s="1" t="s">
        <v>57</v>
      </c>
    </row>
    <row r="27" spans="1:14" ht="15.95" customHeight="1" x14ac:dyDescent="0.3">
      <c r="A27" s="1" t="str">
        <f t="shared" si="0"/>
        <v>['ἄγειν', , 'pres act', 'ἄγω', 'Infinitive', '1151', , , , , ],</v>
      </c>
      <c r="C27" s="1" t="str">
        <f t="shared" si="1"/>
        <v/>
      </c>
      <c r="D27" s="1" t="s">
        <v>58</v>
      </c>
      <c r="E27" s="1" t="s">
        <v>59</v>
      </c>
      <c r="F27" s="1" t="s">
        <v>60</v>
      </c>
      <c r="G27" s="1" t="s">
        <v>56</v>
      </c>
      <c r="K27" s="1">
        <v>1151</v>
      </c>
      <c r="N27" s="1" t="s">
        <v>57</v>
      </c>
    </row>
    <row r="28" spans="1:14" ht="15.95" customHeight="1" x14ac:dyDescent="0.3">
      <c r="A28" s="1" t="str">
        <f t="shared" si="0"/>
        <v>['ἄγεις', , '2nd sg pres ind act', 'ἄγω', 'Verb', '1151', , , , , ],</v>
      </c>
      <c r="C28" s="1" t="str">
        <f t="shared" si="1"/>
        <v/>
      </c>
      <c r="D28" s="1" t="s">
        <v>61</v>
      </c>
      <c r="E28" s="1" t="s">
        <v>54</v>
      </c>
      <c r="F28" s="1" t="s">
        <v>62</v>
      </c>
      <c r="G28" s="1" t="s">
        <v>56</v>
      </c>
      <c r="K28" s="1">
        <v>1151</v>
      </c>
      <c r="N28" s="1" t="s">
        <v>57</v>
      </c>
    </row>
    <row r="29" spans="1:14" ht="15.95" customHeight="1" x14ac:dyDescent="0.3">
      <c r="A29" s="1" t="str">
        <f t="shared" si="0"/>
        <v>['ἀγέλην', , 'fem acc sg', 'ἀγέλη', 'Noun', '478', , , , , ],</v>
      </c>
      <c r="C29" s="1" t="str">
        <f t="shared" si="1"/>
        <v/>
      </c>
      <c r="D29" s="1" t="s">
        <v>63</v>
      </c>
      <c r="E29" s="1" t="s">
        <v>39</v>
      </c>
      <c r="F29" s="1" t="s">
        <v>64</v>
      </c>
      <c r="G29" s="1" t="s">
        <v>65</v>
      </c>
      <c r="K29" s="1">
        <v>478</v>
      </c>
      <c r="N29" s="1" t="s">
        <v>66</v>
      </c>
    </row>
    <row r="30" spans="1:14" ht="15.95" customHeight="1" x14ac:dyDescent="0.3">
      <c r="A30" s="1" t="str">
        <f t="shared" si="0"/>
        <v>['ἀγήγεραθ’', , '3rd pl pluperf ind mid-pass [epic ionic]', 'ἀγείρω', 'Verb', '456', , , , , ],</v>
      </c>
      <c r="C30" s="1" t="str">
        <f t="shared" si="1"/>
        <v/>
      </c>
      <c r="D30" s="1" t="s">
        <v>67</v>
      </c>
      <c r="E30" s="1" t="s">
        <v>54</v>
      </c>
      <c r="F30" s="1" t="s">
        <v>68</v>
      </c>
      <c r="G30" s="1" t="s">
        <v>69</v>
      </c>
      <c r="K30" s="1">
        <v>456</v>
      </c>
      <c r="N30" s="1" t="s">
        <v>70</v>
      </c>
    </row>
    <row r="31" spans="1:14" ht="15.95" customHeight="1" x14ac:dyDescent="0.3">
      <c r="A31" s="1" t="str">
        <f t="shared" si="0"/>
        <v>['ἄγλαα', , 'neut acc pl', 'ἀγλαός', 'Adjective', '710', , , , , ],</v>
      </c>
      <c r="C31" s="1" t="str">
        <f t="shared" si="1"/>
        <v/>
      </c>
      <c r="D31" s="1" t="s">
        <v>71</v>
      </c>
      <c r="E31" s="1" t="s">
        <v>13</v>
      </c>
      <c r="F31" s="1" t="s">
        <v>72</v>
      </c>
      <c r="G31" s="1" t="s">
        <v>73</v>
      </c>
      <c r="K31" s="1">
        <v>710</v>
      </c>
      <c r="N31" s="1" t="s">
        <v>74</v>
      </c>
    </row>
    <row r="32" spans="1:14" ht="15.95" customHeight="1" x14ac:dyDescent="0.3">
      <c r="A32" s="1" t="str">
        <f t="shared" si="0"/>
        <v>['ἄγνωστα', , 'neut acc pl', 'ἄγνωστος', 'Adjective', '811', , , , , ],</v>
      </c>
      <c r="C32" s="1" t="str">
        <f t="shared" si="1"/>
        <v/>
      </c>
      <c r="D32" s="1" t="s">
        <v>75</v>
      </c>
      <c r="E32" s="1" t="s">
        <v>13</v>
      </c>
      <c r="F32" s="1" t="s">
        <v>72</v>
      </c>
      <c r="G32" s="1" t="s">
        <v>76</v>
      </c>
      <c r="K32" s="1">
        <v>811</v>
      </c>
      <c r="N32" s="1" t="s">
        <v>77</v>
      </c>
    </row>
    <row r="33" spans="1:14" ht="15.95" customHeight="1" x14ac:dyDescent="0.3">
      <c r="A33" s="1" t="str">
        <f t="shared" si="0"/>
        <v>['ἄγοντες', , 'pres act masc nom pl', 'ἄγω', 'Participle', '1151', , , , , ],</v>
      </c>
      <c r="C33" s="1" t="str">
        <f t="shared" si="1"/>
        <v/>
      </c>
      <c r="D33" s="1" t="s">
        <v>78</v>
      </c>
      <c r="E33" s="1" t="s">
        <v>79</v>
      </c>
      <c r="F33" s="1" t="s">
        <v>80</v>
      </c>
      <c r="G33" s="1" t="s">
        <v>56</v>
      </c>
      <c r="K33" s="1">
        <v>1151</v>
      </c>
      <c r="N33" s="1" t="s">
        <v>57</v>
      </c>
    </row>
    <row r="34" spans="1:14" ht="15.95" customHeight="1" x14ac:dyDescent="0.3">
      <c r="A34" s="1" t="str">
        <f t="shared" si="0"/>
        <v>['ἄγων', , 'pres act masc nom sg', 'ἄγω', 'Participle', '1151', , , , , ],</v>
      </c>
      <c r="C34" s="1" t="str">
        <f t="shared" si="1"/>
        <v/>
      </c>
      <c r="D34" s="1" t="s">
        <v>81</v>
      </c>
      <c r="E34" s="1" t="s">
        <v>79</v>
      </c>
      <c r="F34" s="1" t="s">
        <v>82</v>
      </c>
      <c r="G34" s="1" t="s">
        <v>56</v>
      </c>
      <c r="K34" s="1">
        <v>1151</v>
      </c>
      <c r="N34" s="1" t="s">
        <v>57</v>
      </c>
    </row>
    <row r="35" spans="1:14" ht="15.95" customHeight="1" x14ac:dyDescent="0.3">
      <c r="A35" s="1" t="str">
        <f t="shared" si="0"/>
        <v>['ἀεί', , , 'ἀεί', 'Adverb', '1642', , , , , ],</v>
      </c>
      <c r="C35" s="1" t="str">
        <f t="shared" si="1"/>
        <v/>
      </c>
      <c r="D35" s="1" t="s">
        <v>83</v>
      </c>
      <c r="E35" s="1" t="s">
        <v>30</v>
      </c>
      <c r="G35" s="1" t="s">
        <v>83</v>
      </c>
      <c r="K35" s="1">
        <v>1642</v>
      </c>
      <c r="N35" s="1" t="s">
        <v>84</v>
      </c>
    </row>
    <row r="36" spans="1:14" ht="15.95" customHeight="1" x14ac:dyDescent="0.3">
      <c r="A36" s="1" t="str">
        <f t="shared" si="0"/>
        <v>['ἀεὶ', , , 'ἀεί', 'Adverb', '1642', , , , , ],</v>
      </c>
      <c r="C36" s="1" t="str">
        <f t="shared" si="1"/>
        <v/>
      </c>
      <c r="D36" s="1" t="s">
        <v>85</v>
      </c>
      <c r="E36" s="1" t="s">
        <v>30</v>
      </c>
      <c r="G36" s="1" t="s">
        <v>83</v>
      </c>
      <c r="K36" s="1">
        <v>1642</v>
      </c>
      <c r="N36" s="1" t="s">
        <v>84</v>
      </c>
    </row>
    <row r="37" spans="1:14" ht="15.95" customHeight="1" x14ac:dyDescent="0.3">
      <c r="A37" s="1" t="str">
        <f t="shared" si="0"/>
        <v>['ἀεικέα', , 'masc acc sg epic ionic', 'ἀεικής', 'Adjective', '1680', , , , , ],</v>
      </c>
      <c r="C37" s="1" t="str">
        <f t="shared" si="1"/>
        <v/>
      </c>
      <c r="D37" s="1" t="s">
        <v>86</v>
      </c>
      <c r="E37" s="1" t="s">
        <v>13</v>
      </c>
      <c r="F37" s="1" t="s">
        <v>87</v>
      </c>
      <c r="G37" s="1" t="s">
        <v>88</v>
      </c>
      <c r="K37" s="1">
        <v>1680</v>
      </c>
      <c r="N37" s="1" t="s">
        <v>89</v>
      </c>
    </row>
    <row r="38" spans="1:14" ht="15.95" customHeight="1" x14ac:dyDescent="0.3">
      <c r="A38" s="1" t="str">
        <f t="shared" si="0"/>
        <v>['ἁζόμενοι', , 'pres mid-pass masc nom pl', 'ἅζομαι', 'Participle', '1933', , , , , ],</v>
      </c>
      <c r="C38" s="1" t="str">
        <f t="shared" si="1"/>
        <v/>
      </c>
      <c r="D38" s="1" t="s">
        <v>90</v>
      </c>
      <c r="E38" s="1" t="s">
        <v>79</v>
      </c>
      <c r="F38" s="1" t="s">
        <v>91</v>
      </c>
      <c r="G38" s="1" t="s">
        <v>92</v>
      </c>
      <c r="K38" s="1">
        <v>1933</v>
      </c>
      <c r="N38" s="1" t="s">
        <v>93</v>
      </c>
    </row>
    <row r="39" spans="1:14" ht="15.95" customHeight="1" x14ac:dyDescent="0.3">
      <c r="A39" s="1" t="str">
        <f t="shared" si="0"/>
        <v>['ἀζόμενος', , 'pres mid masc nom sg', 'ἅζομαι', 'Participle', '1933', , , , , ],</v>
      </c>
      <c r="C39" s="1" t="str">
        <f t="shared" si="1"/>
        <v/>
      </c>
      <c r="D39" s="1" t="s">
        <v>94</v>
      </c>
      <c r="E39" s="1" t="s">
        <v>79</v>
      </c>
      <c r="F39" s="1" t="s">
        <v>95</v>
      </c>
      <c r="G39" s="1" t="s">
        <v>92</v>
      </c>
      <c r="K39" s="1">
        <v>1933</v>
      </c>
      <c r="N39" s="1" t="s">
        <v>93</v>
      </c>
    </row>
    <row r="40" spans="1:14" ht="15.95" customHeight="1" x14ac:dyDescent="0.3">
      <c r="A40" s="1" t="str">
        <f t="shared" si="0"/>
        <v>['Ἀζόμενος', , 'pres mid masc nom sg', 'ἅζομαι', 'Participle', '1933', , , , , ],</v>
      </c>
      <c r="C40" s="1" t="str">
        <f t="shared" si="1"/>
        <v/>
      </c>
      <c r="D40" s="1" t="s">
        <v>96</v>
      </c>
      <c r="E40" s="1" t="s">
        <v>79</v>
      </c>
      <c r="F40" s="1" t="s">
        <v>95</v>
      </c>
      <c r="G40" s="1" t="s">
        <v>92</v>
      </c>
      <c r="K40" s="1">
        <v>1933</v>
      </c>
      <c r="N40" s="1" t="s">
        <v>93</v>
      </c>
    </row>
    <row r="41" spans="1:14" ht="15.95" customHeight="1" x14ac:dyDescent="0.3">
      <c r="A41" s="1" t="str">
        <f t="shared" si="0"/>
        <v>['ἁζομένους', , 'pres mid-pass masc acc pl', 'ἅζομαι', 'Participle', '1933', , , , , ],</v>
      </c>
      <c r="C41" s="1" t="str">
        <f t="shared" si="1"/>
        <v/>
      </c>
      <c r="D41" s="1" t="s">
        <v>97</v>
      </c>
      <c r="E41" s="1" t="s">
        <v>79</v>
      </c>
      <c r="F41" s="1" t="s">
        <v>98</v>
      </c>
      <c r="G41" s="1" t="s">
        <v>92</v>
      </c>
      <c r="K41" s="1">
        <v>1933</v>
      </c>
      <c r="N41" s="1" t="s">
        <v>93</v>
      </c>
    </row>
    <row r="42" spans="1:14" ht="15.95" customHeight="1" x14ac:dyDescent="0.3">
      <c r="A42" s="1" t="str">
        <f t="shared" si="0"/>
        <v>['ἀθάνατον', 'ἀθάνατον (nominative)', 'neut nom sg epic poetic', 'ἀθάνατος', 'Adjective', '2008', , , , , ],</v>
      </c>
      <c r="B42" s="1" t="s">
        <v>42</v>
      </c>
      <c r="C42" s="1" t="str">
        <f t="shared" si="1"/>
        <v>'ἀθάνατον (nominative)'</v>
      </c>
      <c r="D42" s="1" t="s">
        <v>99</v>
      </c>
      <c r="E42" s="1" t="s">
        <v>13</v>
      </c>
      <c r="F42" s="1" t="s">
        <v>100</v>
      </c>
      <c r="G42" s="1" t="s">
        <v>101</v>
      </c>
      <c r="K42" s="1">
        <v>2008</v>
      </c>
      <c r="N42" s="1" t="s">
        <v>102</v>
      </c>
    </row>
    <row r="43" spans="1:14" ht="15.95" customHeight="1" x14ac:dyDescent="0.3">
      <c r="A43" s="1" t="str">
        <f t="shared" si="0"/>
        <v>['ἀθάνατον', 'ἀθάνατον (accusative)', 'neut acc sg epic poetic', 'ἀθάνατος', 'Adjective', '2008', , , , , ],</v>
      </c>
      <c r="B43" s="1" t="s">
        <v>103</v>
      </c>
      <c r="C43" s="1" t="str">
        <f t="shared" si="1"/>
        <v>'ἀθάνατον (accusative)'</v>
      </c>
      <c r="D43" s="1" t="s">
        <v>99</v>
      </c>
      <c r="E43" s="1" t="s">
        <v>13</v>
      </c>
      <c r="F43" s="1" t="s">
        <v>104</v>
      </c>
      <c r="G43" s="1" t="s">
        <v>101</v>
      </c>
      <c r="K43" s="1">
        <v>2008</v>
      </c>
      <c r="N43" s="1" t="s">
        <v>102</v>
      </c>
    </row>
    <row r="44" spans="1:14" ht="15.95" customHeight="1" x14ac:dyDescent="0.3">
      <c r="A44" s="1" t="str">
        <f t="shared" si="0"/>
        <v>['ἀθέριζε', , '3st sg pres ind act', 'ἀθερίζω', 'Verb', '2059', , , , , ],</v>
      </c>
      <c r="C44" s="1" t="str">
        <f t="shared" si="1"/>
        <v/>
      </c>
      <c r="D44" s="1" t="s">
        <v>105</v>
      </c>
      <c r="E44" s="1" t="s">
        <v>54</v>
      </c>
      <c r="F44" s="1" t="s">
        <v>106</v>
      </c>
      <c r="G44" s="1" t="s">
        <v>107</v>
      </c>
      <c r="K44" s="1">
        <v>2059</v>
      </c>
      <c r="N44" s="1" t="s">
        <v>108</v>
      </c>
    </row>
    <row r="45" spans="1:14" ht="15.95" customHeight="1" x14ac:dyDescent="0.3">
      <c r="A45" s="1" t="str">
        <f t="shared" si="0"/>
        <v>['ἀθέριζον', , '3rd pl imperf ind act doric', 'ἀθερίζω', 'Verb', '2059', , , , , ],</v>
      </c>
      <c r="C45" s="1" t="str">
        <f t="shared" si="1"/>
        <v/>
      </c>
      <c r="D45" s="1" t="s">
        <v>109</v>
      </c>
      <c r="E45" s="1" t="s">
        <v>54</v>
      </c>
      <c r="F45" s="1" t="s">
        <v>110</v>
      </c>
      <c r="G45" s="1" t="s">
        <v>107</v>
      </c>
      <c r="K45" s="1">
        <v>2059</v>
      </c>
      <c r="N45" s="1" t="s">
        <v>108</v>
      </c>
    </row>
    <row r="46" spans="1:14" ht="15.95" customHeight="1" x14ac:dyDescent="0.3">
      <c r="A46" s="1" t="str">
        <f t="shared" si="0"/>
        <v>['αἵ', , 'fem pl nom indeclform', 'ἥ', 'Pronoun', '77900', , , 'ὅς', 'ἥ', 'ὅ'],</v>
      </c>
      <c r="C46" s="1" t="str">
        <f t="shared" si="1"/>
        <v/>
      </c>
      <c r="D46" s="1" t="s">
        <v>111</v>
      </c>
      <c r="E46" s="1" t="s">
        <v>1</v>
      </c>
      <c r="F46" s="1" t="s">
        <v>112</v>
      </c>
      <c r="G46" s="1" t="s">
        <v>113</v>
      </c>
      <c r="H46" s="1" t="s">
        <v>114</v>
      </c>
      <c r="I46" s="1" t="s">
        <v>113</v>
      </c>
      <c r="J46" s="1" t="s">
        <v>115</v>
      </c>
      <c r="K46" s="1">
        <v>77900</v>
      </c>
      <c r="N46" s="1" t="s">
        <v>116</v>
      </c>
    </row>
    <row r="47" spans="1:14" ht="15.95" customHeight="1" x14ac:dyDescent="0.3">
      <c r="A47" s="1" t="str">
        <f t="shared" si="0"/>
        <v>['Αἴαν', , 'masc acc sg aeolic', 'Αἴας', 'Proper name', '2223', , , , , ],</v>
      </c>
      <c r="C47" s="1" t="str">
        <f t="shared" si="1"/>
        <v/>
      </c>
      <c r="D47" s="1" t="s">
        <v>117</v>
      </c>
      <c r="E47" s="1" t="s">
        <v>8</v>
      </c>
      <c r="F47" s="1" t="s">
        <v>118</v>
      </c>
      <c r="G47" s="1" t="s">
        <v>119</v>
      </c>
      <c r="K47" s="1">
        <v>2223</v>
      </c>
      <c r="N47" s="1" t="s">
        <v>120</v>
      </c>
    </row>
    <row r="48" spans="1:14" ht="15.95" customHeight="1" x14ac:dyDescent="0.3">
      <c r="A48" s="1" t="str">
        <f t="shared" si="0"/>
        <v>['αἵγ’', , 'fem nom pl', 'αἴξ', 'Noun', '2703', , , , , ],</v>
      </c>
      <c r="C48" s="1" t="str">
        <f t="shared" si="1"/>
        <v/>
      </c>
      <c r="D48" s="1" t="s">
        <v>121</v>
      </c>
      <c r="E48" s="1" t="s">
        <v>39</v>
      </c>
      <c r="F48" s="1" t="s">
        <v>122</v>
      </c>
      <c r="G48" s="1" t="s">
        <v>123</v>
      </c>
      <c r="K48" s="1">
        <v>2703</v>
      </c>
      <c r="N48" s="1" t="s">
        <v>124</v>
      </c>
    </row>
    <row r="49" spans="1:14" ht="15.95" customHeight="1" x14ac:dyDescent="0.3">
      <c r="A49" s="1" t="str">
        <f t="shared" si="0"/>
        <v>['Αἰγύπτιος', , 'masc nom sg', 'Αἰγύπτιος', 'Adjective', '2338', , , , , ],</v>
      </c>
      <c r="C49" s="1" t="str">
        <f t="shared" si="1"/>
        <v/>
      </c>
      <c r="D49" s="1" t="s">
        <v>125</v>
      </c>
      <c r="E49" s="1" t="s">
        <v>13</v>
      </c>
      <c r="F49" s="1" t="s">
        <v>9</v>
      </c>
      <c r="G49" s="1" t="s">
        <v>125</v>
      </c>
      <c r="K49" s="1">
        <v>2338</v>
      </c>
      <c r="N49" s="1" t="s">
        <v>126</v>
      </c>
    </row>
    <row r="50" spans="1:14" ht="15.95" customHeight="1" x14ac:dyDescent="0.3">
      <c r="A50" s="1" t="str">
        <f t="shared" si="0"/>
        <v>['αἰγύπτιος', , 'masc nom sg', 'Αἰγύπτιος', 'Adjective', '2338', , , , , ],</v>
      </c>
      <c r="C50" s="1" t="str">
        <f t="shared" si="1"/>
        <v/>
      </c>
      <c r="D50" s="1" t="s">
        <v>127</v>
      </c>
      <c r="E50" s="1" t="s">
        <v>13</v>
      </c>
      <c r="F50" s="1" t="s">
        <v>9</v>
      </c>
      <c r="G50" s="1" t="s">
        <v>125</v>
      </c>
      <c r="K50" s="1">
        <v>2338</v>
      </c>
      <c r="N50" s="1" t="s">
        <v>126</v>
      </c>
    </row>
    <row r="51" spans="1:14" ht="15.95" customHeight="1" x14ac:dyDescent="0.3">
      <c r="A51" s="1" t="str">
        <f t="shared" si="0"/>
        <v>['αἴθ’', , , 'αἴθε', 'Conjunction', '2428', , , , , ],</v>
      </c>
      <c r="C51" s="1" t="str">
        <f t="shared" si="1"/>
        <v/>
      </c>
      <c r="D51" s="1" t="s">
        <v>128</v>
      </c>
      <c r="E51" s="1" t="s">
        <v>129</v>
      </c>
      <c r="G51" s="1" t="s">
        <v>130</v>
      </c>
      <c r="K51" s="1">
        <v>2428</v>
      </c>
      <c r="N51" s="1" t="s">
        <v>131</v>
      </c>
    </row>
    <row r="52" spans="1:14" ht="15.95" customHeight="1" x14ac:dyDescent="0.3">
      <c r="A52" s="1" t="str">
        <f t="shared" si="0"/>
        <v>['Αἴθ’', , , 'αἴθε', 'Conjunction', '2428', , , , , ],</v>
      </c>
      <c r="C52" s="1" t="str">
        <f t="shared" si="1"/>
        <v/>
      </c>
      <c r="D52" s="1" t="s">
        <v>132</v>
      </c>
      <c r="E52" s="1" t="s">
        <v>129</v>
      </c>
      <c r="G52" s="1" t="s">
        <v>130</v>
      </c>
      <c r="K52" s="1">
        <v>2428</v>
      </c>
      <c r="N52" s="1" t="s">
        <v>131</v>
      </c>
    </row>
    <row r="53" spans="1:14" ht="15.95" customHeight="1" x14ac:dyDescent="0.3">
      <c r="A53" s="1" t="str">
        <f t="shared" si="0"/>
        <v>['Αἰθριγαῖος', , 'masc nom sg', 'Αἰθριγαῖος', 'Proper name', , , , , , ],</v>
      </c>
      <c r="C53" s="1" t="str">
        <f t="shared" si="1"/>
        <v/>
      </c>
      <c r="D53" s="1" t="s">
        <v>133</v>
      </c>
      <c r="E53" s="1" t="s">
        <v>8</v>
      </c>
      <c r="F53" s="1" t="s">
        <v>9</v>
      </c>
      <c r="G53" s="1" t="s">
        <v>133</v>
      </c>
    </row>
    <row r="54" spans="1:14" ht="15.95" customHeight="1" x14ac:dyDescent="0.3">
      <c r="A54" s="1" t="str">
        <f t="shared" si="0"/>
        <v>['αἰνὴν', , 'fem acc sg', 'αἰνός', 'Adjective', '2691', , 'ai)no/s2', , , ],</v>
      </c>
      <c r="C54" s="1" t="str">
        <f t="shared" si="1"/>
        <v/>
      </c>
      <c r="D54" s="1" t="s">
        <v>134</v>
      </c>
      <c r="E54" s="1" t="s">
        <v>13</v>
      </c>
      <c r="F54" s="1" t="s">
        <v>64</v>
      </c>
      <c r="G54" s="1" t="s">
        <v>135</v>
      </c>
      <c r="K54" s="1">
        <v>2691</v>
      </c>
      <c r="M54" s="1" t="s">
        <v>136</v>
      </c>
      <c r="N54" s="1" t="s">
        <v>136</v>
      </c>
    </row>
    <row r="55" spans="1:14" ht="15.95" customHeight="1" x14ac:dyDescent="0.3">
      <c r="A55" s="1" t="str">
        <f t="shared" si="0"/>
        <v>['αἰνὸν', , 'neut nom sg', 'αἰνός', 'Adjective', '2691', , 'ai)no/s2', , , ],</v>
      </c>
      <c r="C55" s="1" t="str">
        <f t="shared" si="1"/>
        <v/>
      </c>
      <c r="D55" s="1" t="s">
        <v>137</v>
      </c>
      <c r="E55" s="1" t="s">
        <v>13</v>
      </c>
      <c r="F55" s="1" t="s">
        <v>138</v>
      </c>
      <c r="G55" s="1" t="s">
        <v>135</v>
      </c>
      <c r="K55" s="1">
        <v>2691</v>
      </c>
      <c r="M55" s="1" t="s">
        <v>136</v>
      </c>
      <c r="N55" s="1" t="s">
        <v>136</v>
      </c>
    </row>
    <row r="56" spans="1:14" ht="15.95" customHeight="1" x14ac:dyDescent="0.3">
      <c r="A56" s="1" t="str">
        <f t="shared" si="0"/>
        <v>['αἰόνιον', , 'masc acc sg', 'αἰώνιος', 'Adjective', '2947', , , , , ],</v>
      </c>
      <c r="C56" s="1" t="str">
        <f t="shared" si="1"/>
        <v/>
      </c>
      <c r="D56" s="1" t="s">
        <v>139</v>
      </c>
      <c r="E56" s="1" t="s">
        <v>13</v>
      </c>
      <c r="F56" s="1" t="s">
        <v>140</v>
      </c>
      <c r="G56" s="1" t="s">
        <v>141</v>
      </c>
      <c r="K56" s="1">
        <v>2947</v>
      </c>
      <c r="N56" s="1" t="s">
        <v>142</v>
      </c>
    </row>
    <row r="57" spans="1:14" ht="15.95" customHeight="1" x14ac:dyDescent="0.3">
      <c r="A57" s="1" t="str">
        <f t="shared" si="0"/>
        <v>['αἰπὺν', , 'masc acc sg', 'αἰπύς', 'Adjective', '2764', , , , , ],</v>
      </c>
      <c r="C57" s="1" t="str">
        <f t="shared" si="1"/>
        <v/>
      </c>
      <c r="D57" s="1" t="s">
        <v>143</v>
      </c>
      <c r="E57" s="1" t="s">
        <v>13</v>
      </c>
      <c r="F57" s="1" t="s">
        <v>140</v>
      </c>
      <c r="G57" s="1" t="s">
        <v>144</v>
      </c>
      <c r="K57" s="1">
        <v>2764</v>
      </c>
      <c r="N57" s="1" t="s">
        <v>145</v>
      </c>
    </row>
    <row r="58" spans="1:14" ht="15.95" customHeight="1" x14ac:dyDescent="0.3">
      <c r="A58" s="1" t="str">
        <f t="shared" si="0"/>
        <v>['αἷς', , 'fem dat pl', 'ἥ', 'Pronoun', '77900', , , 'ὅς', 'ἥ', 'ὅ'],</v>
      </c>
      <c r="C58" s="1" t="str">
        <f t="shared" si="1"/>
        <v/>
      </c>
      <c r="D58" s="1" t="s">
        <v>146</v>
      </c>
      <c r="E58" s="1" t="s">
        <v>1</v>
      </c>
      <c r="F58" s="1" t="s">
        <v>147</v>
      </c>
      <c r="G58" s="1" t="s">
        <v>113</v>
      </c>
      <c r="H58" s="1" t="s">
        <v>114</v>
      </c>
      <c r="I58" s="1" t="s">
        <v>113</v>
      </c>
      <c r="J58" s="1" t="s">
        <v>115</v>
      </c>
      <c r="K58" s="1">
        <v>77900</v>
      </c>
      <c r="N58" s="1" t="s">
        <v>148</v>
      </c>
    </row>
    <row r="59" spans="1:14" ht="15.95" customHeight="1" x14ac:dyDescent="0.3">
      <c r="A59" s="1" t="str">
        <f t="shared" si="0"/>
        <v>['Αἷς', , 'fem dat pl', 'ἥ', 'Pronoun', '77900', , , 'ὅς', 'ἥ', 'ὅ'],</v>
      </c>
      <c r="C59" s="1" t="str">
        <f t="shared" si="1"/>
        <v/>
      </c>
      <c r="D59" s="1" t="s">
        <v>149</v>
      </c>
      <c r="E59" s="1" t="s">
        <v>1</v>
      </c>
      <c r="F59" s="1" t="s">
        <v>147</v>
      </c>
      <c r="G59" s="1" t="s">
        <v>113</v>
      </c>
      <c r="H59" s="1" t="s">
        <v>114</v>
      </c>
      <c r="I59" s="1" t="s">
        <v>113</v>
      </c>
      <c r="J59" s="1" t="s">
        <v>115</v>
      </c>
      <c r="K59" s="1">
        <v>77900</v>
      </c>
      <c r="N59" s="1" t="s">
        <v>148</v>
      </c>
    </row>
    <row r="60" spans="1:14" ht="15.95" customHeight="1" x14ac:dyDescent="0.3">
      <c r="A60" s="1" t="str">
        <f t="shared" si="0"/>
        <v>['αἴτιός', , 'masc nom sg', 'αἴτιος', 'Noun', '2906', , , , , ],</v>
      </c>
      <c r="C60" s="1" t="str">
        <f t="shared" si="1"/>
        <v/>
      </c>
      <c r="D60" s="1" t="s">
        <v>150</v>
      </c>
      <c r="E60" s="1" t="s">
        <v>39</v>
      </c>
      <c r="F60" s="1" t="s">
        <v>9</v>
      </c>
      <c r="G60" s="1" t="s">
        <v>151</v>
      </c>
      <c r="K60" s="1">
        <v>2906</v>
      </c>
      <c r="N60" s="1" t="s">
        <v>152</v>
      </c>
    </row>
    <row r="61" spans="1:14" ht="15.95" customHeight="1" x14ac:dyDescent="0.3">
      <c r="A61" s="1" t="str">
        <f t="shared" si="0"/>
        <v>['αἰτοῦμεν', , '1st pl pres ind act', 'αἰτέω', 'Verb', '2883', , , , , ],</v>
      </c>
      <c r="C61" s="1" t="str">
        <f t="shared" si="1"/>
        <v/>
      </c>
      <c r="D61" s="1" t="s">
        <v>153</v>
      </c>
      <c r="E61" s="1" t="s">
        <v>54</v>
      </c>
      <c r="F61" s="1" t="s">
        <v>154</v>
      </c>
      <c r="G61" s="1" t="s">
        <v>155</v>
      </c>
      <c r="K61" s="1">
        <v>2883</v>
      </c>
      <c r="N61" s="1" t="s">
        <v>156</v>
      </c>
    </row>
    <row r="62" spans="1:14" ht="15.95" customHeight="1" x14ac:dyDescent="0.3">
      <c r="A62" s="1" t="str">
        <f t="shared" si="0"/>
        <v>['αἰχμηταὶ', 'αἰχμηταὶ (nominative)', 'masc nom pl', 'αἰχμητής', 'Noun', '2936', , , , , ],</v>
      </c>
      <c r="B62" s="1" t="s">
        <v>42</v>
      </c>
      <c r="C62" s="1" t="str">
        <f t="shared" si="1"/>
        <v>'αἰχμηταὶ (nominative)'</v>
      </c>
      <c r="D62" s="1" t="s">
        <v>157</v>
      </c>
      <c r="E62" s="1" t="s">
        <v>39</v>
      </c>
      <c r="F62" s="1" t="s">
        <v>43</v>
      </c>
      <c r="G62" s="1" t="s">
        <v>158</v>
      </c>
      <c r="K62" s="1">
        <v>2936</v>
      </c>
      <c r="N62" s="1" t="s">
        <v>159</v>
      </c>
    </row>
    <row r="63" spans="1:14" ht="15.95" customHeight="1" x14ac:dyDescent="0.3">
      <c r="A63" s="1" t="str">
        <f t="shared" si="0"/>
        <v>['αἰχμηταὶ', 'αἰχμηταὶ (vocative)', 'masc voc pl', 'αἰχμητής', 'Noun', '2936', , , , , ],</v>
      </c>
      <c r="B63" s="1" t="s">
        <v>160</v>
      </c>
      <c r="C63" s="1" t="str">
        <f t="shared" si="1"/>
        <v>'αἰχμηταὶ (vocative)'</v>
      </c>
      <c r="D63" s="1" t="s">
        <v>157</v>
      </c>
      <c r="E63" s="1" t="s">
        <v>39</v>
      </c>
      <c r="F63" s="1" t="s">
        <v>40</v>
      </c>
      <c r="G63" s="1" t="s">
        <v>158</v>
      </c>
      <c r="K63" s="1">
        <v>2936</v>
      </c>
      <c r="N63" s="1" t="s">
        <v>159</v>
      </c>
    </row>
    <row r="64" spans="1:14" ht="15.95" customHeight="1" x14ac:dyDescent="0.3">
      <c r="A64" s="1" t="str">
        <f t="shared" si="0"/>
        <v>['αἰχμητὴν', , 'masc acc sg', 'αἰχμητής', 'Noun', '2936', , , , , ],</v>
      </c>
      <c r="C64" s="1" t="str">
        <f t="shared" si="1"/>
        <v/>
      </c>
      <c r="D64" s="1" t="s">
        <v>161</v>
      </c>
      <c r="E64" s="1" t="s">
        <v>39</v>
      </c>
      <c r="F64" s="1" t="s">
        <v>140</v>
      </c>
      <c r="G64" s="1" t="s">
        <v>158</v>
      </c>
      <c r="K64" s="1">
        <v>2936</v>
      </c>
      <c r="N64" s="1" t="s">
        <v>159</v>
      </c>
    </row>
    <row r="65" spans="1:14" ht="15.95" customHeight="1" x14ac:dyDescent="0.3">
      <c r="A65" s="1" t="str">
        <f t="shared" si="0"/>
        <v>['αἰώνιον', , 'masc acc sg', 'αἰώνιος', 'Adjective', '2947', , , , , ],</v>
      </c>
      <c r="C65" s="1" t="str">
        <f t="shared" si="1"/>
        <v/>
      </c>
      <c r="D65" s="1" t="s">
        <v>162</v>
      </c>
      <c r="E65" s="1" t="s">
        <v>13</v>
      </c>
      <c r="F65" s="1" t="s">
        <v>140</v>
      </c>
      <c r="G65" s="1" t="s">
        <v>141</v>
      </c>
      <c r="K65" s="1">
        <v>2947</v>
      </c>
      <c r="N65" s="1" t="s">
        <v>142</v>
      </c>
    </row>
    <row r="66" spans="1:14" ht="15.95" customHeight="1" x14ac:dyDescent="0.3">
      <c r="A66" s="1" t="str">
        <f t="shared" ref="A66:A129" si="2">SUBSTITUTE("['"&amp;D66&amp;"', "&amp;C66&amp;", '"&amp;F66&amp;"', '"&amp;G66&amp;"', "&amp;IF(EXACT(D66,E66),,"'" &amp; E66 &amp; "'")&amp;", '"&amp;K66&amp;"', '"&amp;L66&amp;"', '"&amp;M66 &amp;"', '"&amp;H66&amp;"', '"&amp;I66&amp;"', '"&amp;J66&amp;"''"&amp; "'],","''",)</f>
        <v>['Ακαδημία', , 'fem nom sg', 'Ἀκαδήμεια', 'Noun', '2960', , , , , ],</v>
      </c>
      <c r="C66" s="1" t="str">
        <f t="shared" ref="C66:C129" si="3">IF(B66&lt;&gt;"","'" &amp; D66&amp; " " &amp; "("&amp;B66&amp;")" &amp; "'","")</f>
        <v/>
      </c>
      <c r="D66" s="1" t="s">
        <v>163</v>
      </c>
      <c r="E66" s="1" t="s">
        <v>39</v>
      </c>
      <c r="F66" s="1" t="s">
        <v>14</v>
      </c>
      <c r="G66" s="1" t="s">
        <v>164</v>
      </c>
      <c r="K66" s="1">
        <v>2960</v>
      </c>
      <c r="N66" s="1" t="s">
        <v>165</v>
      </c>
    </row>
    <row r="67" spans="1:14" ht="15.95" customHeight="1" x14ac:dyDescent="0.3">
      <c r="A67" s="1" t="str">
        <f t="shared" si="2"/>
        <v>['Ἀκαδημία', , 'fem nom sg', 'Ἀκαδήμεια', 'Noun', '2960', , , , , ],</v>
      </c>
      <c r="C67" s="1" t="str">
        <f t="shared" si="3"/>
        <v/>
      </c>
      <c r="D67" s="1" t="s">
        <v>166</v>
      </c>
      <c r="E67" s="1" t="s">
        <v>39</v>
      </c>
      <c r="F67" s="1" t="s">
        <v>14</v>
      </c>
      <c r="G67" s="1" t="s">
        <v>164</v>
      </c>
      <c r="K67" s="1">
        <v>2960</v>
      </c>
      <c r="N67" s="1" t="s">
        <v>165</v>
      </c>
    </row>
    <row r="68" spans="1:14" ht="15.95" customHeight="1" x14ac:dyDescent="0.3">
      <c r="A68" s="1" t="str">
        <f t="shared" si="2"/>
        <v>['ἀκαδημία', , 'fem nom sg', 'Ἀκαδήμεια', 'Noun', '2960', , , , , ],</v>
      </c>
      <c r="C68" s="1" t="str">
        <f t="shared" si="3"/>
        <v/>
      </c>
      <c r="D68" s="1" t="s">
        <v>167</v>
      </c>
      <c r="E68" s="1" t="s">
        <v>39</v>
      </c>
      <c r="F68" s="1" t="s">
        <v>14</v>
      </c>
      <c r="G68" s="1" t="s">
        <v>164</v>
      </c>
      <c r="K68" s="1">
        <v>2960</v>
      </c>
      <c r="N68" s="1" t="s">
        <v>165</v>
      </c>
    </row>
    <row r="69" spans="1:14" ht="15.95" customHeight="1" x14ac:dyDescent="0.3">
      <c r="A69" s="1" t="str">
        <f t="shared" si="2"/>
        <v>['ἀκαδημιακοῖς', , 'masc dat pl', 'Ἀκαδήμεια', 'Adjective', '2960', , , , , ],</v>
      </c>
      <c r="C69" s="1" t="str">
        <f t="shared" si="3"/>
        <v/>
      </c>
      <c r="D69" s="1" t="s">
        <v>168</v>
      </c>
      <c r="E69" s="1" t="s">
        <v>13</v>
      </c>
      <c r="F69" s="1" t="s">
        <v>19</v>
      </c>
      <c r="G69" s="1" t="s">
        <v>164</v>
      </c>
      <c r="K69" s="1">
        <v>2960</v>
      </c>
      <c r="N69" s="1" t="s">
        <v>165</v>
      </c>
    </row>
    <row r="70" spans="1:14" ht="15.95" customHeight="1" x14ac:dyDescent="0.3">
      <c r="A70" s="1" t="str">
        <f t="shared" si="2"/>
        <v>['Ἀκαδημιακοῖς', , 'masc dat pl', 'Ἀκαδήμεια', 'Adjective', '2960', , , , , ],</v>
      </c>
      <c r="C70" s="1" t="str">
        <f t="shared" si="3"/>
        <v/>
      </c>
      <c r="D70" s="1" t="s">
        <v>169</v>
      </c>
      <c r="E70" s="1" t="s">
        <v>13</v>
      </c>
      <c r="F70" s="1" t="s">
        <v>19</v>
      </c>
      <c r="G70" s="1" t="s">
        <v>164</v>
      </c>
      <c r="K70" s="1">
        <v>2960</v>
      </c>
      <c r="N70" s="1" t="s">
        <v>165</v>
      </c>
    </row>
    <row r="71" spans="1:14" ht="15.95" customHeight="1" x14ac:dyDescent="0.3">
      <c r="A71" s="1" t="str">
        <f t="shared" si="2"/>
        <v>['Ἀκαδημίας', , 'fem gen sg', 'Ἀκαδήμεια', 'Noun', '2960', , , , , ],</v>
      </c>
      <c r="C71" s="1" t="str">
        <f t="shared" si="3"/>
        <v/>
      </c>
      <c r="D71" s="1" t="s">
        <v>170</v>
      </c>
      <c r="E71" s="1" t="s">
        <v>39</v>
      </c>
      <c r="F71" s="1" t="s">
        <v>17</v>
      </c>
      <c r="G71" s="1" t="s">
        <v>164</v>
      </c>
      <c r="K71" s="1">
        <v>2960</v>
      </c>
      <c r="N71" s="1" t="s">
        <v>165</v>
      </c>
    </row>
    <row r="72" spans="1:14" ht="15.95" customHeight="1" x14ac:dyDescent="0.3">
      <c r="A72" s="1" t="str">
        <f t="shared" si="2"/>
        <v>['ἀκήδεστοι', , 'masc nom pl', 'ἀκήδεστος', 'Adjective', '3269', , , , , ],</v>
      </c>
      <c r="C72" s="1" t="str">
        <f t="shared" si="3"/>
        <v/>
      </c>
      <c r="D72" s="1" t="s">
        <v>171</v>
      </c>
      <c r="E72" s="1" t="s">
        <v>13</v>
      </c>
      <c r="F72" s="1" t="s">
        <v>43</v>
      </c>
      <c r="G72" s="1" t="s">
        <v>172</v>
      </c>
      <c r="K72" s="1">
        <v>3269</v>
      </c>
      <c r="N72" s="1" t="s">
        <v>173</v>
      </c>
    </row>
    <row r="73" spans="1:14" ht="15.95" customHeight="1" x14ac:dyDescent="0.3">
      <c r="A73" s="1" t="str">
        <f t="shared" si="2"/>
        <v>['ἀκοῆς', , 'fem gen sg', 'ἀκοή', 'Noun', '3403', , , , , ],</v>
      </c>
      <c r="C73" s="1" t="str">
        <f t="shared" si="3"/>
        <v/>
      </c>
      <c r="D73" s="1" t="s">
        <v>174</v>
      </c>
      <c r="E73" s="1" t="s">
        <v>39</v>
      </c>
      <c r="F73" s="1" t="s">
        <v>17</v>
      </c>
      <c r="G73" s="1" t="s">
        <v>175</v>
      </c>
      <c r="K73" s="1">
        <v>3403</v>
      </c>
      <c r="N73" s="1" t="s">
        <v>176</v>
      </c>
    </row>
    <row r="74" spans="1:14" ht="15.95" customHeight="1" x14ac:dyDescent="0.3">
      <c r="A74" s="1" t="str">
        <f t="shared" si="2"/>
        <v>['ἀκριβείας', , 'fem gen sg', 'ἀκρίβεια', 'Noun', '3619', , , , , ],</v>
      </c>
      <c r="C74" s="1" t="str">
        <f t="shared" si="3"/>
        <v/>
      </c>
      <c r="D74" s="1" t="s">
        <v>177</v>
      </c>
      <c r="E74" s="1" t="s">
        <v>39</v>
      </c>
      <c r="F74" s="1" t="s">
        <v>17</v>
      </c>
      <c r="G74" s="1" t="s">
        <v>178</v>
      </c>
      <c r="K74" s="1">
        <v>3619</v>
      </c>
      <c r="N74" s="1" t="s">
        <v>179</v>
      </c>
    </row>
    <row r="75" spans="1:14" ht="15.95" customHeight="1" x14ac:dyDescent="0.3">
      <c r="A75" s="1" t="str">
        <f t="shared" si="2"/>
        <v>['ἀκριβῶς', , , 'ἀκριβής', 'Adverb', '3621', , , , , ],</v>
      </c>
      <c r="C75" s="1" t="str">
        <f t="shared" si="3"/>
        <v/>
      </c>
      <c r="D75" s="1" t="s">
        <v>180</v>
      </c>
      <c r="E75" s="1" t="s">
        <v>30</v>
      </c>
      <c r="G75" s="1" t="s">
        <v>181</v>
      </c>
      <c r="K75" s="1">
        <v>3621</v>
      </c>
      <c r="N75" s="1" t="s">
        <v>182</v>
      </c>
    </row>
    <row r="76" spans="1:14" ht="15.95" customHeight="1" x14ac:dyDescent="0.3">
      <c r="A76" s="1" t="str">
        <f t="shared" si="2"/>
        <v>['ἄκρον', , 'neut acc sg', 'ἄκρον', 'Noun', '3748', , , , , ],</v>
      </c>
      <c r="C76" s="1" t="str">
        <f t="shared" si="3"/>
        <v/>
      </c>
      <c r="D76" s="1" t="s">
        <v>183</v>
      </c>
      <c r="E76" s="1" t="s">
        <v>39</v>
      </c>
      <c r="F76" s="1" t="s">
        <v>184</v>
      </c>
      <c r="G76" s="1" t="s">
        <v>183</v>
      </c>
      <c r="K76" s="1">
        <v>3748</v>
      </c>
      <c r="N76" s="1" t="s">
        <v>185</v>
      </c>
    </row>
    <row r="77" spans="1:14" ht="15.95" customHeight="1" x14ac:dyDescent="0.3">
      <c r="A77" s="1" t="str">
        <f t="shared" si="2"/>
        <v>['ἄλγεα', , 'neut acc pl', 'ἄλγος', 'Noun', '4084', , , , , ],</v>
      </c>
      <c r="C77" s="1" t="str">
        <f t="shared" si="3"/>
        <v/>
      </c>
      <c r="D77" s="1" t="s">
        <v>186</v>
      </c>
      <c r="E77" s="1" t="s">
        <v>39</v>
      </c>
      <c r="F77" s="1" t="s">
        <v>72</v>
      </c>
      <c r="G77" s="1" t="s">
        <v>187</v>
      </c>
      <c r="K77" s="1">
        <v>4084</v>
      </c>
      <c r="N77" s="1" t="s">
        <v>188</v>
      </c>
    </row>
    <row r="78" spans="1:14" ht="15.95" customHeight="1" x14ac:dyDescent="0.3">
      <c r="A78" s="1" t="str">
        <f t="shared" si="2"/>
        <v>['ἄλγεά', , 'neut acc pl', 'ἄλγος', 'Noun', '4084', , , , , ],</v>
      </c>
      <c r="C78" s="1" t="str">
        <f t="shared" si="3"/>
        <v/>
      </c>
      <c r="D78" s="1" t="s">
        <v>189</v>
      </c>
      <c r="E78" s="1" t="s">
        <v>39</v>
      </c>
      <c r="F78" s="1" t="s">
        <v>72</v>
      </c>
      <c r="G78" s="1" t="s">
        <v>187</v>
      </c>
      <c r="K78" s="1">
        <v>4084</v>
      </c>
      <c r="N78" s="1" t="s">
        <v>188</v>
      </c>
    </row>
    <row r="79" spans="1:14" ht="15.95" customHeight="1" x14ac:dyDescent="0.3">
      <c r="A79" s="1" t="str">
        <f t="shared" si="2"/>
        <v>['Ἀλέξανδρον', , 'masc acc sg', 'Ἀλέξανδρος', 'Proper name', '4186', , , , , ],</v>
      </c>
      <c r="C79" s="1" t="str">
        <f t="shared" si="3"/>
        <v/>
      </c>
      <c r="D79" s="1" t="s">
        <v>190</v>
      </c>
      <c r="E79" s="1" t="s">
        <v>8</v>
      </c>
      <c r="F79" s="1" t="s">
        <v>140</v>
      </c>
      <c r="G79" s="1" t="s">
        <v>191</v>
      </c>
      <c r="K79" s="1">
        <v>4186</v>
      </c>
      <c r="N79" s="1" t="s">
        <v>192</v>
      </c>
    </row>
    <row r="80" spans="1:14" ht="15.95" customHeight="1" x14ac:dyDescent="0.3">
      <c r="A80" s="1" t="str">
        <f t="shared" si="2"/>
        <v>['Ἀλέξανδρος', , 'masc nom sg', 'Ἀλέξανδρος', 'Proper name', '4186', , , , , ],</v>
      </c>
      <c r="C80" s="1" t="str">
        <f t="shared" si="3"/>
        <v/>
      </c>
      <c r="D80" s="1" t="s">
        <v>191</v>
      </c>
      <c r="E80" s="1" t="s">
        <v>8</v>
      </c>
      <c r="F80" s="1" t="s">
        <v>9</v>
      </c>
      <c r="G80" s="1" t="s">
        <v>191</v>
      </c>
      <c r="K80" s="1">
        <v>4186</v>
      </c>
      <c r="N80" s="1" t="s">
        <v>192</v>
      </c>
    </row>
    <row r="81" spans="1:14" ht="15.95" customHeight="1" x14ac:dyDescent="0.3">
      <c r="A81" s="1" t="str">
        <f t="shared" si="2"/>
        <v>['Ἀλέξανδρός', , 'masc nom sg', 'Ἀλέξανδρος', 'Proper name', '4186', , , , , ],</v>
      </c>
      <c r="C81" s="1" t="str">
        <f t="shared" si="3"/>
        <v/>
      </c>
      <c r="D81" s="1" t="s">
        <v>193</v>
      </c>
      <c r="E81" s="1" t="s">
        <v>8</v>
      </c>
      <c r="F81" s="1" t="s">
        <v>9</v>
      </c>
      <c r="G81" s="1" t="s">
        <v>191</v>
      </c>
      <c r="K81" s="1">
        <v>4186</v>
      </c>
      <c r="N81" s="1" t="s">
        <v>192</v>
      </c>
    </row>
    <row r="82" spans="1:14" ht="15.95" customHeight="1" x14ac:dyDescent="0.3">
      <c r="A82" s="1" t="str">
        <f t="shared" si="2"/>
        <v>['ἀληθείας', , 'fem gen sg', 'ἀλήθεια', 'Noun', '4264', , , , , ],</v>
      </c>
      <c r="C82" s="1" t="str">
        <f t="shared" si="3"/>
        <v/>
      </c>
      <c r="D82" s="1" t="s">
        <v>194</v>
      </c>
      <c r="E82" s="1" t="s">
        <v>39</v>
      </c>
      <c r="F82" s="1" t="s">
        <v>17</v>
      </c>
      <c r="G82" s="1" t="s">
        <v>195</v>
      </c>
      <c r="K82" s="1">
        <v>4264</v>
      </c>
      <c r="N82" s="1" t="s">
        <v>196</v>
      </c>
    </row>
    <row r="83" spans="1:14" ht="15.95" customHeight="1" x14ac:dyDescent="0.3">
      <c r="A83" s="1" t="str">
        <f t="shared" si="2"/>
        <v>['ἀληθοῦς', , 'fem gen sg', 'ἀληθής', 'Adjective', '4269', , , , , ],</v>
      </c>
      <c r="C83" s="1" t="str">
        <f t="shared" si="3"/>
        <v/>
      </c>
      <c r="D83" s="1" t="s">
        <v>197</v>
      </c>
      <c r="E83" s="1" t="s">
        <v>13</v>
      </c>
      <c r="F83" s="1" t="s">
        <v>17</v>
      </c>
      <c r="G83" s="1" t="s">
        <v>198</v>
      </c>
      <c r="K83" s="1">
        <v>4269</v>
      </c>
      <c r="N83" s="1" t="s">
        <v>199</v>
      </c>
    </row>
    <row r="84" spans="1:14" ht="15.95" customHeight="1" x14ac:dyDescent="0.3">
      <c r="A84" s="1" t="str">
        <f t="shared" si="2"/>
        <v>['ἀλκὴν', , 'fem acc sg', 'ἀλκή', 'Noun', '4554', , , , , ],</v>
      </c>
      <c r="C84" s="1" t="str">
        <f t="shared" si="3"/>
        <v/>
      </c>
      <c r="D84" s="1" t="s">
        <v>200</v>
      </c>
      <c r="E84" s="1" t="s">
        <v>39</v>
      </c>
      <c r="F84" s="1" t="s">
        <v>64</v>
      </c>
      <c r="G84" s="1" t="s">
        <v>201</v>
      </c>
      <c r="K84" s="1">
        <v>4554</v>
      </c>
      <c r="N84" s="1" t="s">
        <v>202</v>
      </c>
    </row>
    <row r="85" spans="1:14" ht="15.95" customHeight="1" x14ac:dyDescent="0.3">
      <c r="A85" s="1" t="str">
        <f t="shared" si="2"/>
        <v>['ἀλκῆς', , 'fem gen sg', 'ἀλκή', 'Noun', '4554', , , , , ],</v>
      </c>
      <c r="C85" s="1" t="str">
        <f t="shared" si="3"/>
        <v/>
      </c>
      <c r="D85" s="1" t="s">
        <v>203</v>
      </c>
      <c r="E85" s="1" t="s">
        <v>39</v>
      </c>
      <c r="F85" s="1" t="s">
        <v>17</v>
      </c>
      <c r="G85" s="1" t="s">
        <v>201</v>
      </c>
      <c r="K85" s="1">
        <v>4554</v>
      </c>
      <c r="N85" s="1" t="s">
        <v>202</v>
      </c>
    </row>
    <row r="86" spans="1:14" ht="15.95" customHeight="1" x14ac:dyDescent="0.3">
      <c r="A86" s="1" t="str">
        <f t="shared" si="2"/>
        <v>['ἄλκιμος', , 'masc nom sg', 'ἄλκιμος', 'Adjective', '4564', , , , , ],</v>
      </c>
      <c r="C86" s="1" t="str">
        <f t="shared" si="3"/>
        <v/>
      </c>
      <c r="D86" s="1" t="s">
        <v>204</v>
      </c>
      <c r="E86" s="1" t="s">
        <v>13</v>
      </c>
      <c r="F86" s="1" t="s">
        <v>9</v>
      </c>
      <c r="G86" s="1" t="s">
        <v>204</v>
      </c>
      <c r="K86" s="1">
        <v>4564</v>
      </c>
      <c r="N86" s="1" t="s">
        <v>205</v>
      </c>
    </row>
    <row r="87" spans="1:14" ht="15.95" customHeight="1" x14ac:dyDescent="0.3">
      <c r="A87" s="1" t="str">
        <f t="shared" si="2"/>
        <v>['ἀλλ’', , , 'ἀλλά', 'Adverb', '4575', , , , , ],</v>
      </c>
      <c r="C87" s="1" t="str">
        <f t="shared" si="3"/>
        <v/>
      </c>
      <c r="D87" s="1" t="s">
        <v>206</v>
      </c>
      <c r="E87" s="1" t="s">
        <v>30</v>
      </c>
      <c r="G87" s="1" t="s">
        <v>207</v>
      </c>
      <c r="K87" s="1">
        <v>4575</v>
      </c>
      <c r="N87" s="1" t="s">
        <v>208</v>
      </c>
    </row>
    <row r="88" spans="1:14" ht="15.95" customHeight="1" x14ac:dyDescent="0.3">
      <c r="A88" s="1" t="str">
        <f t="shared" si="2"/>
        <v>['ἀλλ’', 'ἀλλ’ (conjunction)', , 'ἀλλά', 'Conjunction', '4575', , , , , ],</v>
      </c>
      <c r="B88" s="1" t="s">
        <v>209</v>
      </c>
      <c r="C88" s="1" t="str">
        <f t="shared" si="3"/>
        <v>'ἀλλ’ (conjunction)'</v>
      </c>
      <c r="D88" s="1" t="s">
        <v>206</v>
      </c>
      <c r="E88" s="1" t="s">
        <v>129</v>
      </c>
      <c r="G88" s="1" t="s">
        <v>207</v>
      </c>
      <c r="K88" s="1">
        <v>4575</v>
      </c>
      <c r="N88" s="1" t="s">
        <v>208</v>
      </c>
    </row>
    <row r="89" spans="1:14" ht="15.95" customHeight="1" x14ac:dyDescent="0.3">
      <c r="A89" s="1" t="str">
        <f t="shared" si="2"/>
        <v>['Ἀλλ’', 'Ἀλλ’ (conjunction)', , 'ἀλλά', 'Conjunction', '4575', , , , , ],</v>
      </c>
      <c r="B89" s="1" t="s">
        <v>209</v>
      </c>
      <c r="C89" s="1" t="str">
        <f t="shared" si="3"/>
        <v>'Ἀλλ’ (conjunction)'</v>
      </c>
      <c r="D89" s="1" t="s">
        <v>210</v>
      </c>
      <c r="E89" s="1" t="s">
        <v>129</v>
      </c>
      <c r="G89" s="1" t="s">
        <v>207</v>
      </c>
      <c r="K89" s="1">
        <v>4575</v>
      </c>
      <c r="N89" s="1" t="s">
        <v>208</v>
      </c>
    </row>
    <row r="90" spans="1:14" ht="15.95" customHeight="1" x14ac:dyDescent="0.3">
      <c r="A90" s="1" t="str">
        <f t="shared" si="2"/>
        <v>['Ἀλλ’', , , 'ἀλλά', 'Adverb', '4575', , , , , ],</v>
      </c>
      <c r="C90" s="1" t="str">
        <f t="shared" si="3"/>
        <v/>
      </c>
      <c r="D90" s="1" t="s">
        <v>210</v>
      </c>
      <c r="E90" s="1" t="s">
        <v>30</v>
      </c>
      <c r="G90" s="1" t="s">
        <v>207</v>
      </c>
      <c r="K90" s="1">
        <v>4575</v>
      </c>
      <c r="N90" s="1" t="s">
        <v>208</v>
      </c>
    </row>
    <row r="91" spans="1:14" ht="15.95" customHeight="1" x14ac:dyDescent="0.3">
      <c r="A91" s="1" t="str">
        <f t="shared" si="2"/>
        <v>['Αλλὰ', , , 'ἀλλά', 'Conjunction', '4575', , , , , ],</v>
      </c>
      <c r="C91" s="1" t="str">
        <f t="shared" si="3"/>
        <v/>
      </c>
      <c r="D91" s="1" t="s">
        <v>211</v>
      </c>
      <c r="E91" s="1" t="s">
        <v>129</v>
      </c>
      <c r="G91" s="1" t="s">
        <v>207</v>
      </c>
      <c r="K91" s="1">
        <v>4575</v>
      </c>
      <c r="N91" s="1" t="s">
        <v>208</v>
      </c>
    </row>
    <row r="92" spans="1:14" ht="15.95" customHeight="1" x14ac:dyDescent="0.3">
      <c r="A92" s="1" t="str">
        <f t="shared" si="2"/>
        <v>['ἀλλά', , , 'ἀλλά', 'Adverb', '4575', , , , , ],</v>
      </c>
      <c r="C92" s="1" t="str">
        <f t="shared" si="3"/>
        <v/>
      </c>
      <c r="D92" s="1" t="s">
        <v>207</v>
      </c>
      <c r="E92" s="1" t="s">
        <v>30</v>
      </c>
      <c r="G92" s="1" t="s">
        <v>207</v>
      </c>
      <c r="K92" s="1">
        <v>4575</v>
      </c>
      <c r="N92" s="1" t="s">
        <v>208</v>
      </c>
    </row>
    <row r="93" spans="1:14" ht="15.95" customHeight="1" x14ac:dyDescent="0.3">
      <c r="A93" s="1" t="str">
        <f t="shared" si="2"/>
        <v>['ἀλλὰ', 'ἀλλὰ (adverb)', , 'ἀλλά', 'Adverb', '4575', , , , , ],</v>
      </c>
      <c r="B93" s="1" t="s">
        <v>212</v>
      </c>
      <c r="C93" s="1" t="str">
        <f t="shared" si="3"/>
        <v>'ἀλλὰ (adverb)'</v>
      </c>
      <c r="D93" s="1" t="s">
        <v>213</v>
      </c>
      <c r="E93" s="1" t="s">
        <v>30</v>
      </c>
      <c r="G93" s="1" t="s">
        <v>207</v>
      </c>
      <c r="K93" s="1">
        <v>4575</v>
      </c>
      <c r="N93" s="1" t="s">
        <v>208</v>
      </c>
    </row>
    <row r="94" spans="1:14" ht="15.95" customHeight="1" x14ac:dyDescent="0.3">
      <c r="A94" s="1" t="str">
        <f t="shared" si="2"/>
        <v>['ἀλλὰ', 'ἀλλὰ (conjunction)', , 'ἀλλά', 'Conjunction', '4575', , , , , ],</v>
      </c>
      <c r="B94" s="1" t="s">
        <v>209</v>
      </c>
      <c r="C94" s="1" t="str">
        <f t="shared" si="3"/>
        <v>'ἀλλὰ (conjunction)'</v>
      </c>
      <c r="D94" s="1" t="s">
        <v>213</v>
      </c>
      <c r="E94" s="1" t="s">
        <v>129</v>
      </c>
      <c r="G94" s="1" t="s">
        <v>207</v>
      </c>
      <c r="K94" s="1">
        <v>4575</v>
      </c>
      <c r="N94" s="1" t="s">
        <v>208</v>
      </c>
    </row>
    <row r="95" spans="1:14" ht="15.95" customHeight="1" x14ac:dyDescent="0.3">
      <c r="A95" s="1" t="str">
        <f t="shared" si="2"/>
        <v>['Ἀλλὰ', , , 'ἀλλά', 'Adverb', '4575', , , , , ],</v>
      </c>
      <c r="C95" s="1" t="str">
        <f t="shared" si="3"/>
        <v/>
      </c>
      <c r="D95" s="1" t="s">
        <v>214</v>
      </c>
      <c r="E95" s="1" t="s">
        <v>30</v>
      </c>
      <c r="G95" s="1" t="s">
        <v>207</v>
      </c>
      <c r="K95" s="1">
        <v>4575</v>
      </c>
      <c r="N95" s="1" t="s">
        <v>208</v>
      </c>
    </row>
    <row r="96" spans="1:14" ht="15.95" customHeight="1" x14ac:dyDescent="0.3">
      <c r="A96" s="1" t="str">
        <f t="shared" si="2"/>
        <v>['Ἀλλὰ', 'Ἀλλὰ (conjunction)', , 'ἀλλά', 'Conjunction', '4575', , , , , ],</v>
      </c>
      <c r="B96" s="1" t="s">
        <v>209</v>
      </c>
      <c r="C96" s="1" t="str">
        <f t="shared" si="3"/>
        <v>'Ἀλλὰ (conjunction)'</v>
      </c>
      <c r="D96" s="1" t="s">
        <v>214</v>
      </c>
      <c r="E96" s="1" t="s">
        <v>129</v>
      </c>
      <c r="G96" s="1" t="s">
        <v>207</v>
      </c>
      <c r="K96" s="1">
        <v>4575</v>
      </c>
      <c r="N96" s="1" t="s">
        <v>208</v>
      </c>
    </row>
    <row r="97" spans="1:14" ht="15.95" customHeight="1" x14ac:dyDescent="0.3">
      <c r="A97" s="1" t="str">
        <f t="shared" si="2"/>
        <v>['ἄλλα', , 'neut acc pl', 'ἄλλο', 'Adjective', '4708', , , 'ἄλλος', 'ἄλλη', 'ἄλλο'],</v>
      </c>
      <c r="C97" s="1" t="str">
        <f t="shared" si="3"/>
        <v/>
      </c>
      <c r="D97" s="1" t="s">
        <v>215</v>
      </c>
      <c r="E97" s="1" t="s">
        <v>13</v>
      </c>
      <c r="F97" s="1" t="s">
        <v>72</v>
      </c>
      <c r="G97" s="1" t="s">
        <v>216</v>
      </c>
      <c r="H97" s="1" t="s">
        <v>217</v>
      </c>
      <c r="I97" s="1" t="s">
        <v>218</v>
      </c>
      <c r="J97" s="1" t="s">
        <v>216</v>
      </c>
      <c r="K97" s="1">
        <v>4708</v>
      </c>
      <c r="N97" s="1" t="s">
        <v>219</v>
      </c>
    </row>
    <row r="98" spans="1:14" ht="15.95" customHeight="1" x14ac:dyDescent="0.3">
      <c r="A98" s="1" t="str">
        <f t="shared" si="2"/>
        <v>['ἄλλας', , 'fem acc pl', 'ἄλλη', 'Adjective', '4708', , , 'ἄλλος', 'ἄλλη', 'ἄλλο'],</v>
      </c>
      <c r="C98" s="1" t="str">
        <f t="shared" si="3"/>
        <v/>
      </c>
      <c r="D98" s="1" t="s">
        <v>220</v>
      </c>
      <c r="E98" s="1" t="s">
        <v>13</v>
      </c>
      <c r="F98" s="1" t="s">
        <v>221</v>
      </c>
      <c r="G98" s="1" t="s">
        <v>218</v>
      </c>
      <c r="H98" s="1" t="s">
        <v>217</v>
      </c>
      <c r="I98" s="1" t="s">
        <v>218</v>
      </c>
      <c r="J98" s="1" t="s">
        <v>216</v>
      </c>
      <c r="K98" s="1">
        <v>4708</v>
      </c>
      <c r="N98" s="1" t="s">
        <v>219</v>
      </c>
    </row>
    <row r="99" spans="1:14" ht="15.95" customHeight="1" x14ac:dyDescent="0.3">
      <c r="A99" s="1" t="str">
        <f t="shared" si="2"/>
        <v>['ἄλλη', , 'fem nom sg', 'ἄλλη', 'Adjective', '4708', , , 'ἄλλος', 'ἄλλη', 'ἄλλο'],</v>
      </c>
      <c r="C99" s="1" t="str">
        <f t="shared" si="3"/>
        <v/>
      </c>
      <c r="D99" s="1" t="s">
        <v>218</v>
      </c>
      <c r="E99" s="1" t="s">
        <v>13</v>
      </c>
      <c r="F99" s="1" t="s">
        <v>14</v>
      </c>
      <c r="G99" s="1" t="s">
        <v>218</v>
      </c>
      <c r="H99" s="1" t="s">
        <v>217</v>
      </c>
      <c r="I99" s="1" t="s">
        <v>218</v>
      </c>
      <c r="J99" s="1" t="s">
        <v>216</v>
      </c>
      <c r="K99" s="1">
        <v>4708</v>
      </c>
      <c r="N99" s="1" t="s">
        <v>219</v>
      </c>
    </row>
    <row r="100" spans="1:14" ht="15.95" customHeight="1" x14ac:dyDescent="0.3">
      <c r="A100" s="1" t="str">
        <f t="shared" si="2"/>
        <v>['ἄλλῃ', , 'fem dat sg', 'ἄλλος', 'Pronoun', '4708', , , , , ],</v>
      </c>
      <c r="C100" s="1" t="str">
        <f t="shared" si="3"/>
        <v/>
      </c>
      <c r="D100" s="1" t="s">
        <v>222</v>
      </c>
      <c r="E100" s="1" t="s">
        <v>1</v>
      </c>
      <c r="F100" s="1" t="s">
        <v>223</v>
      </c>
      <c r="G100" s="1" t="s">
        <v>217</v>
      </c>
      <c r="K100" s="1">
        <v>4708</v>
      </c>
      <c r="N100" s="1" t="s">
        <v>219</v>
      </c>
    </row>
    <row r="101" spans="1:14" ht="15.95" customHeight="1" x14ac:dyDescent="0.3">
      <c r="A101" s="1" t="str">
        <f t="shared" si="2"/>
        <v>['ἄλλο', 'ἄλλο (nominative)', 'neut nom sg', 'ἄλλο', 'Adjective', '4708', , , 'ἄλλος', 'ἄλλη', 'ἄλλο'],</v>
      </c>
      <c r="B101" s="1" t="s">
        <v>42</v>
      </c>
      <c r="C101" s="1" t="str">
        <f t="shared" si="3"/>
        <v>'ἄλλο (nominative)'</v>
      </c>
      <c r="D101" s="1" t="s">
        <v>216</v>
      </c>
      <c r="E101" s="1" t="s">
        <v>13</v>
      </c>
      <c r="F101" s="1" t="s">
        <v>138</v>
      </c>
      <c r="G101" s="1" t="s">
        <v>216</v>
      </c>
      <c r="H101" s="1" t="s">
        <v>217</v>
      </c>
      <c r="I101" s="1" t="s">
        <v>218</v>
      </c>
      <c r="J101" s="1" t="s">
        <v>216</v>
      </c>
      <c r="K101" s="1">
        <v>4708</v>
      </c>
      <c r="N101" s="1" t="s">
        <v>219</v>
      </c>
    </row>
    <row r="102" spans="1:14" ht="15.95" customHeight="1" x14ac:dyDescent="0.3">
      <c r="A102" s="1" t="str">
        <f t="shared" si="2"/>
        <v>['ἄλλο', 'ἄλλο (accusative)', 'neut acc sg', 'ἄλλο', 'Adjective', '4708', , , 'ἄλλος', 'ἄλλη', 'ἄλλο'],</v>
      </c>
      <c r="B102" s="1" t="s">
        <v>103</v>
      </c>
      <c r="C102" s="1" t="str">
        <f t="shared" si="3"/>
        <v>'ἄλλο (accusative)'</v>
      </c>
      <c r="D102" s="1" t="s">
        <v>216</v>
      </c>
      <c r="E102" s="1" t="s">
        <v>13</v>
      </c>
      <c r="F102" s="1" t="s">
        <v>184</v>
      </c>
      <c r="G102" s="1" t="s">
        <v>216</v>
      </c>
      <c r="H102" s="1" t="s">
        <v>217</v>
      </c>
      <c r="I102" s="1" t="s">
        <v>218</v>
      </c>
      <c r="J102" s="1" t="s">
        <v>216</v>
      </c>
      <c r="K102" s="1">
        <v>4708</v>
      </c>
      <c r="N102" s="1" t="s">
        <v>219</v>
      </c>
    </row>
    <row r="103" spans="1:14" ht="15.95" customHeight="1" x14ac:dyDescent="0.3">
      <c r="A103" s="1" t="str">
        <f t="shared" si="2"/>
        <v>['ἄλλοις', , 'masc dat pl', 'ἄλλος', 'Adjective', '4708', , , 'ἄλλος', 'ἄλλη', 'ἄλλο'],</v>
      </c>
      <c r="C103" s="1" t="str">
        <f t="shared" si="3"/>
        <v/>
      </c>
      <c r="D103" s="1" t="s">
        <v>224</v>
      </c>
      <c r="E103" s="1" t="s">
        <v>13</v>
      </c>
      <c r="F103" s="1" t="s">
        <v>19</v>
      </c>
      <c r="G103" s="1" t="s">
        <v>217</v>
      </c>
      <c r="H103" s="1" t="s">
        <v>217</v>
      </c>
      <c r="I103" s="1" t="s">
        <v>218</v>
      </c>
      <c r="J103" s="1" t="s">
        <v>216</v>
      </c>
      <c r="K103" s="1">
        <v>4708</v>
      </c>
      <c r="N103" s="1" t="s">
        <v>219</v>
      </c>
    </row>
    <row r="104" spans="1:14" ht="15.95" customHeight="1" x14ac:dyDescent="0.3">
      <c r="A104" s="1" t="str">
        <f t="shared" si="2"/>
        <v>['ἄλλοις', 'ἄλλοις (neuter)', 'neut dat pl', 'ἄλλος', 'Adjective', '4708', , , 'ἄλλος', 'ἄλλη', 'ἄλλο'],</v>
      </c>
      <c r="B104" s="1" t="s">
        <v>225</v>
      </c>
      <c r="C104" s="1" t="str">
        <f t="shared" si="3"/>
        <v>'ἄλλοις (neuter)'</v>
      </c>
      <c r="D104" s="1" t="s">
        <v>224</v>
      </c>
      <c r="E104" s="1" t="s">
        <v>13</v>
      </c>
      <c r="F104" s="1" t="s">
        <v>226</v>
      </c>
      <c r="G104" s="1" t="s">
        <v>217</v>
      </c>
      <c r="H104" s="1" t="s">
        <v>217</v>
      </c>
      <c r="I104" s="1" t="s">
        <v>218</v>
      </c>
      <c r="J104" s="1" t="s">
        <v>216</v>
      </c>
      <c r="K104" s="1">
        <v>4708</v>
      </c>
      <c r="N104" s="1" t="s">
        <v>219</v>
      </c>
    </row>
    <row r="105" spans="1:14" ht="15.95" customHeight="1" x14ac:dyDescent="0.3">
      <c r="A105" s="1" t="str">
        <f t="shared" si="2"/>
        <v>['ἄλλον', , 'masc acc sg', 'ἄλλος', 'Adjective', '4708', , , 'ἄλλος', 'ἄλλη', 'ἄλλο'],</v>
      </c>
      <c r="C105" s="1" t="str">
        <f t="shared" si="3"/>
        <v/>
      </c>
      <c r="D105" s="1" t="s">
        <v>227</v>
      </c>
      <c r="E105" s="1" t="s">
        <v>13</v>
      </c>
      <c r="F105" s="1" t="s">
        <v>140</v>
      </c>
      <c r="G105" s="1" t="s">
        <v>217</v>
      </c>
      <c r="H105" s="1" t="s">
        <v>217</v>
      </c>
      <c r="I105" s="1" t="s">
        <v>218</v>
      </c>
      <c r="J105" s="1" t="s">
        <v>216</v>
      </c>
      <c r="K105" s="1">
        <v>4708</v>
      </c>
      <c r="N105" s="1" t="s">
        <v>219</v>
      </c>
    </row>
    <row r="106" spans="1:14" ht="15.95" customHeight="1" x14ac:dyDescent="0.3">
      <c r="A106" s="1" t="str">
        <f t="shared" si="2"/>
        <v>['ἄλλον', 'ἄλλον (pronoun)', 'masc acc sg', 'ἄλλος', 'Pronoun', '4708', , , 'ἄλλος', 'ἄλλη', 'ἄλλο'],</v>
      </c>
      <c r="B106" s="1" t="s">
        <v>228</v>
      </c>
      <c r="C106" s="1" t="str">
        <f t="shared" si="3"/>
        <v>'ἄλλον (pronoun)'</v>
      </c>
      <c r="D106" s="1" t="s">
        <v>227</v>
      </c>
      <c r="E106" s="1" t="s">
        <v>1</v>
      </c>
      <c r="F106" s="1" t="s">
        <v>140</v>
      </c>
      <c r="G106" s="1" t="s">
        <v>217</v>
      </c>
      <c r="H106" s="1" t="s">
        <v>217</v>
      </c>
      <c r="I106" s="1" t="s">
        <v>218</v>
      </c>
      <c r="J106" s="1" t="s">
        <v>216</v>
      </c>
      <c r="K106" s="1">
        <v>4708</v>
      </c>
      <c r="N106" s="1" t="s">
        <v>219</v>
      </c>
    </row>
    <row r="107" spans="1:14" ht="15.95" customHeight="1" x14ac:dyDescent="0.3">
      <c r="A107" s="1" t="str">
        <f t="shared" si="2"/>
        <v>['ἀλλοτρίοις', , 'masc dat pl', 'ἀλλοτρίος', 'Adjective', '4727', , , , , ],</v>
      </c>
      <c r="C107" s="1" t="str">
        <f t="shared" si="3"/>
        <v/>
      </c>
      <c r="D107" s="1" t="s">
        <v>229</v>
      </c>
      <c r="E107" s="1" t="s">
        <v>13</v>
      </c>
      <c r="F107" s="1" t="s">
        <v>19</v>
      </c>
      <c r="G107" s="1" t="s">
        <v>230</v>
      </c>
      <c r="K107" s="1">
        <v>4727</v>
      </c>
      <c r="N107" s="1" t="s">
        <v>231</v>
      </c>
    </row>
    <row r="108" spans="1:14" ht="15.95" customHeight="1" x14ac:dyDescent="0.3">
      <c r="A108" s="1" t="str">
        <f t="shared" si="2"/>
        <v>['ἄλλους', , 'masc acc pl', 'ἄλλος', 'Pronoun', '4708', , , 'ἄλλος', 'ἄλλη', 'ἄλλο'],</v>
      </c>
      <c r="C108" s="1" t="str">
        <f t="shared" si="3"/>
        <v/>
      </c>
      <c r="D108" s="1" t="s">
        <v>232</v>
      </c>
      <c r="E108" s="1" t="s">
        <v>1</v>
      </c>
      <c r="F108" s="1" t="s">
        <v>24</v>
      </c>
      <c r="G108" s="1" t="s">
        <v>217</v>
      </c>
      <c r="H108" s="1" t="s">
        <v>217</v>
      </c>
      <c r="I108" s="1" t="s">
        <v>218</v>
      </c>
      <c r="J108" s="1" t="s">
        <v>216</v>
      </c>
      <c r="K108" s="1">
        <v>4708</v>
      </c>
      <c r="N108" s="1" t="s">
        <v>219</v>
      </c>
    </row>
    <row r="109" spans="1:14" ht="15.95" customHeight="1" x14ac:dyDescent="0.3">
      <c r="A109" s="1" t="str">
        <f t="shared" si="2"/>
        <v>['Ἄλλους', , 'masc acc pl', 'ἄλλος', 'Adjective', '4708', , , 'ἄλλος', 'ἄλλη', 'ἄλλο'],</v>
      </c>
      <c r="C109" s="1" t="str">
        <f t="shared" si="3"/>
        <v/>
      </c>
      <c r="D109" s="1" t="s">
        <v>233</v>
      </c>
      <c r="E109" s="1" t="s">
        <v>13</v>
      </c>
      <c r="F109" s="1" t="s">
        <v>24</v>
      </c>
      <c r="G109" s="1" t="s">
        <v>217</v>
      </c>
      <c r="H109" s="1" t="s">
        <v>217</v>
      </c>
      <c r="I109" s="1" t="s">
        <v>218</v>
      </c>
      <c r="J109" s="1" t="s">
        <v>216</v>
      </c>
      <c r="K109" s="1">
        <v>4708</v>
      </c>
      <c r="N109" s="1" t="s">
        <v>219</v>
      </c>
    </row>
    <row r="110" spans="1:14" ht="15.95" customHeight="1" x14ac:dyDescent="0.3">
      <c r="A110" s="1" t="str">
        <f t="shared" si="2"/>
        <v>['ἀλλων', , 'neut gen pl', 'ἄλλος', 'Pronoun', '4708', , , 'ἄλλος', 'ἄλλη', 'ἄλλο'],</v>
      </c>
      <c r="C110" s="1" t="str">
        <f t="shared" si="3"/>
        <v/>
      </c>
      <c r="D110" s="1" t="s">
        <v>234</v>
      </c>
      <c r="E110" s="1" t="s">
        <v>1</v>
      </c>
      <c r="F110" s="1" t="s">
        <v>235</v>
      </c>
      <c r="G110" s="1" t="s">
        <v>217</v>
      </c>
      <c r="H110" s="1" t="s">
        <v>217</v>
      </c>
      <c r="I110" s="1" t="s">
        <v>218</v>
      </c>
      <c r="J110" s="1" t="s">
        <v>216</v>
      </c>
      <c r="K110" s="1">
        <v>4708</v>
      </c>
      <c r="N110" s="1" t="s">
        <v>219</v>
      </c>
    </row>
    <row r="111" spans="1:14" ht="15.95" customHeight="1" x14ac:dyDescent="0.3">
      <c r="A111" s="1" t="str">
        <f t="shared" si="2"/>
        <v>['ἄλλων', , 'neut gen pl', 'ἄλλος', 'Pronoun', '4708', , , , , ],</v>
      </c>
      <c r="C111" s="1" t="str">
        <f t="shared" si="3"/>
        <v/>
      </c>
      <c r="D111" s="1" t="s">
        <v>236</v>
      </c>
      <c r="E111" s="1" t="s">
        <v>1</v>
      </c>
      <c r="F111" s="1" t="s">
        <v>235</v>
      </c>
      <c r="G111" s="1" t="s">
        <v>217</v>
      </c>
      <c r="K111" s="1">
        <v>4708</v>
      </c>
      <c r="N111" s="1" t="s">
        <v>219</v>
      </c>
    </row>
    <row r="112" spans="1:14" ht="15.95" customHeight="1" x14ac:dyDescent="0.3">
      <c r="A112" s="1" t="str">
        <f t="shared" si="2"/>
        <v>['ἄλλων', 'ἄλλων (masculine)', 'masc gen pl', 'ἄλλος', 'Pronoun', '4708', , , , , ],</v>
      </c>
      <c r="B112" s="1" t="s">
        <v>237</v>
      </c>
      <c r="C112" s="1" t="str">
        <f t="shared" si="3"/>
        <v>'ἄλλων (masculine)'</v>
      </c>
      <c r="D112" s="1" t="s">
        <v>236</v>
      </c>
      <c r="E112" s="1" t="s">
        <v>1</v>
      </c>
      <c r="F112" s="1" t="s">
        <v>52</v>
      </c>
      <c r="G112" s="1" t="s">
        <v>217</v>
      </c>
      <c r="K112" s="1">
        <v>4708</v>
      </c>
      <c r="N112" s="1" t="s">
        <v>219</v>
      </c>
    </row>
    <row r="113" spans="1:14" ht="15.95" customHeight="1" x14ac:dyDescent="0.3">
      <c r="A113" s="1" t="str">
        <f t="shared" si="2"/>
        <v>['ἄλλων', 'ἄλλων (adjective)', 'masc gen pl', 'ἄλλος', 'Adjective', '4708', , , , , ],</v>
      </c>
      <c r="B113" s="1" t="s">
        <v>238</v>
      </c>
      <c r="C113" s="1" t="str">
        <f t="shared" si="3"/>
        <v>'ἄλλων (adjective)'</v>
      </c>
      <c r="D113" s="1" t="s">
        <v>236</v>
      </c>
      <c r="E113" s="1" t="s">
        <v>13</v>
      </c>
      <c r="F113" s="1" t="s">
        <v>52</v>
      </c>
      <c r="G113" s="1" t="s">
        <v>217</v>
      </c>
      <c r="K113" s="1">
        <v>4708</v>
      </c>
      <c r="N113" s="1" t="s">
        <v>219</v>
      </c>
    </row>
    <row r="114" spans="1:14" ht="15.95" customHeight="1" x14ac:dyDescent="0.3">
      <c r="A114" s="1" t="str">
        <f t="shared" si="2"/>
        <v>['Ἄλλων', , 'masc gen pl', 'ἄλλος', 'Adjective', '4708', , , , , ],</v>
      </c>
      <c r="C114" s="1" t="str">
        <f t="shared" si="3"/>
        <v/>
      </c>
      <c r="D114" s="1" t="s">
        <v>239</v>
      </c>
      <c r="E114" s="1" t="s">
        <v>13</v>
      </c>
      <c r="F114" s="1" t="s">
        <v>52</v>
      </c>
      <c r="G114" s="1" t="s">
        <v>217</v>
      </c>
      <c r="K114" s="1">
        <v>4708</v>
      </c>
      <c r="N114" s="1" t="s">
        <v>219</v>
      </c>
    </row>
    <row r="115" spans="1:14" ht="15.95" customHeight="1" x14ac:dyDescent="0.3">
      <c r="A115" s="1" t="str">
        <f t="shared" si="2"/>
        <v>['ἅμα', , , 'ἅμα', 'Adverb', '5081', , , , , ],</v>
      </c>
      <c r="C115" s="1" t="str">
        <f t="shared" si="3"/>
        <v/>
      </c>
      <c r="D115" s="1" t="s">
        <v>240</v>
      </c>
      <c r="E115" s="1" t="s">
        <v>30</v>
      </c>
      <c r="G115" s="1" t="s">
        <v>240</v>
      </c>
      <c r="K115" s="1">
        <v>5081</v>
      </c>
      <c r="N115" s="1" t="s">
        <v>241</v>
      </c>
    </row>
    <row r="116" spans="1:14" ht="15.95" customHeight="1" x14ac:dyDescent="0.3">
      <c r="A116" s="1" t="str">
        <f t="shared" si="2"/>
        <v>['Ἀμαλὴκ', , 'masc dat sg', 'Ἀμαλὴκ', 'Proper name', , , , , , ],</v>
      </c>
      <c r="C116" s="1" t="str">
        <f t="shared" si="3"/>
        <v/>
      </c>
      <c r="D116" s="1" t="s">
        <v>242</v>
      </c>
      <c r="E116" s="1" t="s">
        <v>8</v>
      </c>
      <c r="F116" s="1" t="s">
        <v>26</v>
      </c>
      <c r="G116" s="1" t="s">
        <v>242</v>
      </c>
    </row>
    <row r="117" spans="1:14" ht="15.95" customHeight="1" x14ac:dyDescent="0.3">
      <c r="A117" s="1" t="str">
        <f t="shared" si="2"/>
        <v>['ἀμειβόμενος', , 'pres mid-pass masc nom sg', 'ἀμείβω', 'Participle', '5356', , , , , ],</v>
      </c>
      <c r="C117" s="1" t="str">
        <f t="shared" si="3"/>
        <v/>
      </c>
      <c r="D117" s="1" t="s">
        <v>243</v>
      </c>
      <c r="E117" s="1" t="s">
        <v>79</v>
      </c>
      <c r="F117" s="1" t="s">
        <v>244</v>
      </c>
      <c r="G117" s="1" t="s">
        <v>245</v>
      </c>
      <c r="K117" s="1">
        <v>5356</v>
      </c>
      <c r="N117" s="1" t="s">
        <v>246</v>
      </c>
    </row>
    <row r="118" spans="1:14" ht="15.95" customHeight="1" x14ac:dyDescent="0.3">
      <c r="A118" s="1" t="str">
        <f t="shared" si="2"/>
        <v>['ἀμείνον’', , 'fem acc sg', 'ἀμείνων', 'Adjective', '5365', , , , , ],</v>
      </c>
      <c r="C118" s="1" t="str">
        <f t="shared" si="3"/>
        <v/>
      </c>
      <c r="D118" s="1" t="s">
        <v>247</v>
      </c>
      <c r="E118" s="1" t="s">
        <v>13</v>
      </c>
      <c r="F118" s="1" t="s">
        <v>64</v>
      </c>
      <c r="G118" s="1" t="s">
        <v>248</v>
      </c>
      <c r="K118" s="1">
        <v>5365</v>
      </c>
      <c r="N118" s="1" t="s">
        <v>249</v>
      </c>
    </row>
    <row r="119" spans="1:14" ht="15.95" customHeight="1" x14ac:dyDescent="0.3">
      <c r="A119" s="1" t="str">
        <f t="shared" si="2"/>
        <v>['ἀμείνων', , 'masc nom sg', 'ἀμείνων', 'Adjective', '5365', , , , , ],</v>
      </c>
      <c r="C119" s="1" t="str">
        <f t="shared" si="3"/>
        <v/>
      </c>
      <c r="D119" s="1" t="s">
        <v>248</v>
      </c>
      <c r="E119" s="1" t="s">
        <v>13</v>
      </c>
      <c r="F119" s="1" t="s">
        <v>9</v>
      </c>
      <c r="G119" s="1" t="s">
        <v>248</v>
      </c>
      <c r="K119" s="1">
        <v>5365</v>
      </c>
      <c r="N119" s="1" t="s">
        <v>249</v>
      </c>
    </row>
    <row r="120" spans="1:14" ht="15.95" customHeight="1" x14ac:dyDescent="0.3">
      <c r="A120" s="1" t="str">
        <f t="shared" si="2"/>
        <v>['Ἀμήν', , , 'ἀμήν', 'Exclamation', '5496', , , , , ],</v>
      </c>
      <c r="C120" s="1" t="str">
        <f t="shared" si="3"/>
        <v/>
      </c>
      <c r="D120" s="1" t="s">
        <v>250</v>
      </c>
      <c r="E120" s="1" t="s">
        <v>251</v>
      </c>
      <c r="G120" s="1" t="s">
        <v>252</v>
      </c>
      <c r="K120" s="1">
        <v>5496</v>
      </c>
      <c r="N120" s="1" t="s">
        <v>253</v>
      </c>
    </row>
    <row r="121" spans="1:14" ht="15.95" customHeight="1" x14ac:dyDescent="0.3">
      <c r="A121" s="1" t="str">
        <f t="shared" si="2"/>
        <v>['Ἀμὴν', , , 'ἀμήν', 'Exclamation', '5496', , , , , ],</v>
      </c>
      <c r="C121" s="1" t="str">
        <f t="shared" si="3"/>
        <v/>
      </c>
      <c r="D121" s="1" t="s">
        <v>254</v>
      </c>
      <c r="E121" s="1" t="s">
        <v>251</v>
      </c>
      <c r="G121" s="1" t="s">
        <v>252</v>
      </c>
      <c r="K121" s="1">
        <v>5496</v>
      </c>
      <c r="N121" s="1" t="s">
        <v>253</v>
      </c>
    </row>
    <row r="122" spans="1:14" ht="15.95" customHeight="1" x14ac:dyDescent="0.3">
      <c r="A122" s="1" t="str">
        <f t="shared" si="2"/>
        <v>['ἀμοιβὴν', , 'fem acc sg', 'ἀμοιβή', 'Noun', '5665', , , , , ],</v>
      </c>
      <c r="C122" s="1" t="str">
        <f t="shared" si="3"/>
        <v/>
      </c>
      <c r="D122" s="1" t="s">
        <v>255</v>
      </c>
      <c r="E122" s="1" t="s">
        <v>39</v>
      </c>
      <c r="F122" s="1" t="s">
        <v>64</v>
      </c>
      <c r="G122" s="1" t="s">
        <v>256</v>
      </c>
      <c r="K122" s="1">
        <v>5665</v>
      </c>
      <c r="N122" s="1" t="s">
        <v>257</v>
      </c>
    </row>
    <row r="123" spans="1:14" ht="15.95" customHeight="1" x14ac:dyDescent="0.3">
      <c r="A123" s="1" t="str">
        <f t="shared" si="2"/>
        <v>['ἀμυνάμενος', , 'aor mid masc nom sg', 'ἀμύνω', 'Participle', '5895', , , , , ],</v>
      </c>
      <c r="C123" s="1" t="str">
        <f t="shared" si="3"/>
        <v/>
      </c>
      <c r="D123" s="1" t="s">
        <v>258</v>
      </c>
      <c r="E123" s="1" t="s">
        <v>79</v>
      </c>
      <c r="F123" s="1" t="s">
        <v>259</v>
      </c>
      <c r="G123" s="1" t="s">
        <v>260</v>
      </c>
      <c r="K123" s="1">
        <v>5895</v>
      </c>
      <c r="N123" s="1" t="s">
        <v>261</v>
      </c>
    </row>
    <row r="124" spans="1:14" ht="15.95" customHeight="1" x14ac:dyDescent="0.3">
      <c r="A124" s="1" t="str">
        <f t="shared" si="2"/>
        <v>['ἀμύνασθαι', , 'aor mid', 'ἀμύνω', 'Infinitive', '5895', , , , , ],</v>
      </c>
      <c r="C124" s="1" t="str">
        <f t="shared" si="3"/>
        <v/>
      </c>
      <c r="D124" s="1" t="s">
        <v>262</v>
      </c>
      <c r="E124" s="1" t="s">
        <v>59</v>
      </c>
      <c r="F124" s="1" t="s">
        <v>263</v>
      </c>
      <c r="G124" s="1" t="s">
        <v>260</v>
      </c>
      <c r="K124" s="1">
        <v>5895</v>
      </c>
      <c r="N124" s="1" t="s">
        <v>261</v>
      </c>
    </row>
    <row r="125" spans="1:14" ht="15.95" customHeight="1" x14ac:dyDescent="0.3">
      <c r="A125" s="1" t="str">
        <f t="shared" si="2"/>
        <v>['ἀμύνειν', , 'pres act', 'ἀμύνω', 'Infinitive', '5895', , , , , ],</v>
      </c>
      <c r="C125" s="1" t="str">
        <f t="shared" si="3"/>
        <v/>
      </c>
      <c r="D125" s="1" t="s">
        <v>264</v>
      </c>
      <c r="E125" s="1" t="s">
        <v>59</v>
      </c>
      <c r="F125" s="1" t="s">
        <v>60</v>
      </c>
      <c r="G125" s="1" t="s">
        <v>260</v>
      </c>
      <c r="K125" s="1">
        <v>5895</v>
      </c>
      <c r="N125" s="1" t="s">
        <v>261</v>
      </c>
    </row>
    <row r="126" spans="1:14" ht="15.95" customHeight="1" x14ac:dyDescent="0.3">
      <c r="A126" s="1" t="str">
        <f t="shared" si="2"/>
        <v>['ἀμφοτέραις', , 'fem dat pl', 'ἀμφότερος', 'Adjective', '6482', , , , , ],</v>
      </c>
      <c r="C126" s="1" t="str">
        <f t="shared" si="3"/>
        <v/>
      </c>
      <c r="D126" s="1" t="s">
        <v>265</v>
      </c>
      <c r="E126" s="1" t="s">
        <v>13</v>
      </c>
      <c r="F126" s="1" t="s">
        <v>147</v>
      </c>
      <c r="G126" s="1" t="s">
        <v>266</v>
      </c>
      <c r="K126" s="1">
        <v>6482</v>
      </c>
      <c r="N126" s="1" t="s">
        <v>267</v>
      </c>
    </row>
    <row r="127" spans="1:14" ht="15.95" customHeight="1" x14ac:dyDescent="0.3">
      <c r="A127" s="1" t="str">
        <f t="shared" si="2"/>
        <v>['ἀμφότεροι', , 'masc nom pl', 'ἀμφότερος', 'Adjective', '6482', , , , , ],</v>
      </c>
      <c r="C127" s="1" t="str">
        <f t="shared" si="3"/>
        <v/>
      </c>
      <c r="D127" s="1" t="s">
        <v>268</v>
      </c>
      <c r="E127" s="1" t="s">
        <v>13</v>
      </c>
      <c r="F127" s="1" t="s">
        <v>43</v>
      </c>
      <c r="G127" s="1" t="s">
        <v>266</v>
      </c>
      <c r="K127" s="1">
        <v>6482</v>
      </c>
      <c r="N127" s="1" t="s">
        <v>267</v>
      </c>
    </row>
    <row r="128" spans="1:14" ht="15.95" customHeight="1" x14ac:dyDescent="0.3">
      <c r="A128" s="1" t="str">
        <f t="shared" si="2"/>
        <v>['ἀμφότερος', , 'masc nom sg', 'ἀμφότερος', 'Adjective', '6482', , , , , ],</v>
      </c>
      <c r="C128" s="1" t="str">
        <f t="shared" si="3"/>
        <v/>
      </c>
      <c r="D128" s="1" t="s">
        <v>266</v>
      </c>
      <c r="E128" s="1" t="s">
        <v>13</v>
      </c>
      <c r="F128" s="1" t="s">
        <v>9</v>
      </c>
      <c r="G128" s="1" t="s">
        <v>266</v>
      </c>
      <c r="K128" s="1">
        <v>6482</v>
      </c>
      <c r="N128" s="1" t="s">
        <v>267</v>
      </c>
    </row>
    <row r="129" spans="1:14" ht="15.95" customHeight="1" x14ac:dyDescent="0.3">
      <c r="A129" s="1" t="str">
        <f t="shared" si="2"/>
        <v>['Ἀμφότερος', , 'masc nom sg', 'ἀμφότερος', 'Adjective', '6482', , , , , ],</v>
      </c>
      <c r="C129" s="1" t="str">
        <f t="shared" si="3"/>
        <v/>
      </c>
      <c r="D129" s="1" t="s">
        <v>269</v>
      </c>
      <c r="E129" s="1" t="s">
        <v>13</v>
      </c>
      <c r="F129" s="1" t="s">
        <v>9</v>
      </c>
      <c r="G129" s="1" t="s">
        <v>266</v>
      </c>
      <c r="K129" s="1">
        <v>6482</v>
      </c>
      <c r="N129" s="1" t="s">
        <v>267</v>
      </c>
    </row>
    <row r="130" spans="1:14" ht="15.95" customHeight="1" x14ac:dyDescent="0.3">
      <c r="A130" s="1" t="str">
        <f t="shared" ref="A130:A193" si="4">SUBSTITUTE("['"&amp;D130&amp;"', "&amp;C130&amp;", '"&amp;F130&amp;"', '"&amp;G130&amp;"', "&amp;IF(EXACT(D130,E130),,"'" &amp; E130 &amp; "'")&amp;", '"&amp;K130&amp;"', '"&amp;L130&amp;"', '"&amp;M130 &amp;"', '"&amp;H130&amp;"', '"&amp;I130&amp;"', '"&amp;J130&amp;"''"&amp; "'],","''",)</f>
        <v>['Ἀμφοτέρων', , 'masc gen pl', 'ἀμφότερος', 'Adjective', '6482', , , , , ],</v>
      </c>
      <c r="C130" s="1" t="str">
        <f t="shared" ref="C130:C193" si="5">IF(B130&lt;&gt;"","'" &amp; D130&amp; " " &amp; "("&amp;B130&amp;")" &amp; "'","")</f>
        <v/>
      </c>
      <c r="D130" s="1" t="s">
        <v>270</v>
      </c>
      <c r="E130" s="1" t="s">
        <v>13</v>
      </c>
      <c r="F130" s="1" t="s">
        <v>52</v>
      </c>
      <c r="G130" s="1" t="s">
        <v>266</v>
      </c>
      <c r="K130" s="1">
        <v>6482</v>
      </c>
      <c r="N130" s="1" t="s">
        <v>267</v>
      </c>
    </row>
    <row r="131" spans="1:14" ht="15.95" customHeight="1" x14ac:dyDescent="0.3">
      <c r="A131" s="1" t="str">
        <f t="shared" si="4"/>
        <v>['ἀμφοτέρων', , 'masc gen pl', 'ἀμφότερος', 'Adjective', '6482', , , , , ],</v>
      </c>
      <c r="C131" s="1" t="str">
        <f t="shared" si="5"/>
        <v/>
      </c>
      <c r="D131" s="1" t="s">
        <v>271</v>
      </c>
      <c r="E131" s="1" t="s">
        <v>13</v>
      </c>
      <c r="F131" s="1" t="s">
        <v>52</v>
      </c>
      <c r="G131" s="1" t="s">
        <v>266</v>
      </c>
      <c r="K131" s="1">
        <v>6482</v>
      </c>
      <c r="N131" s="1" t="s">
        <v>267</v>
      </c>
    </row>
    <row r="132" spans="1:14" ht="15.95" customHeight="1" x14ac:dyDescent="0.3">
      <c r="A132" s="1" t="str">
        <f t="shared" si="4"/>
        <v>['ἄμφω', , 'fem acc dual', 'ἄμφω', 'Adjective', '6492', , , , , ],</v>
      </c>
      <c r="C132" s="1" t="str">
        <f t="shared" si="5"/>
        <v/>
      </c>
      <c r="D132" s="1" t="s">
        <v>272</v>
      </c>
      <c r="E132" s="1" t="s">
        <v>13</v>
      </c>
      <c r="F132" s="1" t="s">
        <v>273</v>
      </c>
      <c r="G132" s="1" t="s">
        <v>272</v>
      </c>
      <c r="K132" s="1">
        <v>6492</v>
      </c>
      <c r="N132" s="1" t="s">
        <v>274</v>
      </c>
    </row>
    <row r="133" spans="1:14" ht="15.95" customHeight="1" x14ac:dyDescent="0.3">
      <c r="A133" s="1" t="str">
        <f t="shared" si="4"/>
        <v>['ἄμφω', 'ἄμφω (neuter)', 'neut acc dual', 'ἄμφω', 'Adjective', '6492', , , , , ],</v>
      </c>
      <c r="B133" s="1" t="s">
        <v>225</v>
      </c>
      <c r="C133" s="1" t="str">
        <f t="shared" si="5"/>
        <v>'ἄμφω (neuter)'</v>
      </c>
      <c r="D133" s="1" t="s">
        <v>272</v>
      </c>
      <c r="E133" s="1" t="s">
        <v>13</v>
      </c>
      <c r="F133" s="1" t="s">
        <v>275</v>
      </c>
      <c r="G133" s="1" t="s">
        <v>272</v>
      </c>
      <c r="K133" s="1">
        <v>6492</v>
      </c>
      <c r="N133" s="1" t="s">
        <v>274</v>
      </c>
    </row>
    <row r="134" spans="1:14" ht="15.95" customHeight="1" x14ac:dyDescent="0.3">
      <c r="A134" s="1" t="str">
        <f t="shared" si="4"/>
        <v>['ἀν', , , 'ἐάν', 'Conjunction', '30768', , , , , ],</v>
      </c>
      <c r="C134" s="1" t="str">
        <f t="shared" si="5"/>
        <v/>
      </c>
      <c r="D134" s="1" t="s">
        <v>276</v>
      </c>
      <c r="E134" s="1" t="s">
        <v>129</v>
      </c>
      <c r="G134" s="1" t="s">
        <v>277</v>
      </c>
      <c r="K134" s="1">
        <v>30768</v>
      </c>
      <c r="N134" s="1" t="s">
        <v>278</v>
      </c>
    </row>
    <row r="135" spans="1:14" ht="15.95" customHeight="1" x14ac:dyDescent="0.3">
      <c r="A135" s="1" t="str">
        <f t="shared" si="4"/>
        <v>['ἄν', , , 'ἐάν', 'Conjunction', '30768', , , , , ],</v>
      </c>
      <c r="C135" s="1" t="str">
        <f t="shared" si="5"/>
        <v/>
      </c>
      <c r="D135" s="1" t="s">
        <v>279</v>
      </c>
      <c r="E135" s="1" t="s">
        <v>129</v>
      </c>
      <c r="G135" s="1" t="s">
        <v>277</v>
      </c>
      <c r="K135" s="1">
        <v>30768</v>
      </c>
      <c r="N135" s="1" t="s">
        <v>278</v>
      </c>
    </row>
    <row r="136" spans="1:14" ht="15.95" customHeight="1" x14ac:dyDescent="0.3">
      <c r="A136" s="1" t="str">
        <f t="shared" si="4"/>
        <v>['ἂν', , , 'ἐάν', 'Conjunction', '30768', , , , , ],</v>
      </c>
      <c r="C136" s="1" t="str">
        <f t="shared" si="5"/>
        <v/>
      </c>
      <c r="D136" s="1" t="s">
        <v>280</v>
      </c>
      <c r="E136" s="1" t="s">
        <v>129</v>
      </c>
      <c r="G136" s="1" t="s">
        <v>277</v>
      </c>
      <c r="K136" s="1">
        <v>30768</v>
      </c>
      <c r="N136" s="1" t="s">
        <v>278</v>
      </c>
    </row>
    <row r="137" spans="1:14" ht="15.95" customHeight="1" x14ac:dyDescent="0.3">
      <c r="A137" s="1" t="str">
        <f t="shared" si="4"/>
        <v>['ἀναγινώσκειν', , 'pres act', 'ἀναγιγνώσκω', 'Infinitive', '6641', , , , , ],</v>
      </c>
      <c r="C137" s="1" t="str">
        <f t="shared" si="5"/>
        <v/>
      </c>
      <c r="D137" s="1" t="s">
        <v>281</v>
      </c>
      <c r="E137" s="1" t="s">
        <v>59</v>
      </c>
      <c r="F137" s="1" t="s">
        <v>60</v>
      </c>
      <c r="G137" s="1" t="s">
        <v>282</v>
      </c>
      <c r="K137" s="1">
        <v>6641</v>
      </c>
      <c r="N137" s="1" t="s">
        <v>283</v>
      </c>
    </row>
    <row r="138" spans="1:14" ht="15.95" customHeight="1" x14ac:dyDescent="0.3">
      <c r="A138" s="1" t="str">
        <f t="shared" si="4"/>
        <v>['ἀνάγνωσιν', , 'fem acc sg', 'ἀνάγνωσις', 'Noun', '6683', , , , , ],</v>
      </c>
      <c r="C138" s="1" t="str">
        <f t="shared" si="5"/>
        <v/>
      </c>
      <c r="D138" s="1" t="s">
        <v>284</v>
      </c>
      <c r="E138" s="1" t="s">
        <v>39</v>
      </c>
      <c r="F138" s="1" t="s">
        <v>64</v>
      </c>
      <c r="G138" s="1" t="s">
        <v>285</v>
      </c>
      <c r="K138" s="1">
        <v>6683</v>
      </c>
      <c r="N138" s="1" t="s">
        <v>286</v>
      </c>
    </row>
    <row r="139" spans="1:14" ht="15.95" customHeight="1" x14ac:dyDescent="0.3">
      <c r="A139" s="1" t="str">
        <f t="shared" si="4"/>
        <v>['ἀναιμωτὶ', , , 'ἀναιμωτί', 'Adverb', '6923', , , , , ],</v>
      </c>
      <c r="C139" s="1" t="str">
        <f t="shared" si="5"/>
        <v/>
      </c>
      <c r="D139" s="1" t="s">
        <v>287</v>
      </c>
      <c r="E139" s="1" t="s">
        <v>30</v>
      </c>
      <c r="G139" s="1" t="s">
        <v>288</v>
      </c>
      <c r="K139" s="1">
        <v>6923</v>
      </c>
      <c r="N139" s="1" t="s">
        <v>289</v>
      </c>
    </row>
    <row r="140" spans="1:14" ht="15.95" customHeight="1" x14ac:dyDescent="0.3">
      <c r="A140" s="1" t="str">
        <f t="shared" si="4"/>
        <v>['ἀνακτι', , 'masc dat sg', 'ἄναξ', 'Noun', '7413', , , , , ],</v>
      </c>
      <c r="C140" s="1" t="str">
        <f t="shared" si="5"/>
        <v/>
      </c>
      <c r="D140" s="1" t="s">
        <v>290</v>
      </c>
      <c r="E140" s="1" t="s">
        <v>39</v>
      </c>
      <c r="F140" s="1" t="s">
        <v>26</v>
      </c>
      <c r="G140" s="1" t="s">
        <v>291</v>
      </c>
      <c r="K140" s="1">
        <v>7413</v>
      </c>
      <c r="N140" s="1" t="s">
        <v>292</v>
      </c>
    </row>
    <row r="141" spans="1:14" ht="15.95" customHeight="1" x14ac:dyDescent="0.3">
      <c r="A141" s="1" t="str">
        <f t="shared" si="4"/>
        <v>['ἄνακτι', , 'masc dat sg', 'ἄναξ', 'Noun', '7413', , , , , ],</v>
      </c>
      <c r="C141" s="1" t="str">
        <f t="shared" si="5"/>
        <v/>
      </c>
      <c r="D141" s="1" t="s">
        <v>293</v>
      </c>
      <c r="E141" s="1" t="s">
        <v>39</v>
      </c>
      <c r="F141" s="1" t="s">
        <v>26</v>
      </c>
      <c r="G141" s="1" t="s">
        <v>291</v>
      </c>
      <c r="K141" s="1">
        <v>7413</v>
      </c>
      <c r="N141" s="1" t="s">
        <v>292</v>
      </c>
    </row>
    <row r="142" spans="1:14" ht="15.95" customHeight="1" x14ac:dyDescent="0.3">
      <c r="A142" s="1" t="str">
        <f t="shared" si="4"/>
        <v>['ἄνακτος', , 'masc gen sg', 'ἄναξ', 'Noun', '7413', , , , , ],</v>
      </c>
      <c r="C142" s="1" t="str">
        <f t="shared" si="5"/>
        <v/>
      </c>
      <c r="D142" s="1" t="s">
        <v>294</v>
      </c>
      <c r="E142" s="1" t="s">
        <v>39</v>
      </c>
      <c r="F142" s="1" t="s">
        <v>22</v>
      </c>
      <c r="G142" s="1" t="s">
        <v>291</v>
      </c>
      <c r="K142" s="1">
        <v>7413</v>
      </c>
      <c r="N142" s="1" t="s">
        <v>292</v>
      </c>
    </row>
    <row r="143" spans="1:14" ht="15.95" customHeight="1" x14ac:dyDescent="0.3">
      <c r="A143" s="1" t="str">
        <f t="shared" si="4"/>
        <v>['Ἄνακτος', , 'masc gen sg', 'ἄναξ', 'Noun', '7413', , , , , ],</v>
      </c>
      <c r="C143" s="1" t="str">
        <f t="shared" si="5"/>
        <v/>
      </c>
      <c r="D143" s="1" t="s">
        <v>295</v>
      </c>
      <c r="E143" s="1" t="s">
        <v>39</v>
      </c>
      <c r="F143" s="1" t="s">
        <v>22</v>
      </c>
      <c r="G143" s="1" t="s">
        <v>291</v>
      </c>
      <c r="K143" s="1">
        <v>7413</v>
      </c>
      <c r="N143" s="1" t="s">
        <v>292</v>
      </c>
    </row>
    <row r="144" spans="1:14" ht="15.95" customHeight="1" x14ac:dyDescent="0.3">
      <c r="A144" s="1" t="str">
        <f t="shared" si="4"/>
        <v>['ἄναλκις', , 'masc nom sg', 'ἄναλκις', 'Noun', '7231', , , , , ],</v>
      </c>
      <c r="C144" s="1" t="str">
        <f t="shared" si="5"/>
        <v/>
      </c>
      <c r="D144" s="1" t="s">
        <v>296</v>
      </c>
      <c r="E144" s="1" t="s">
        <v>39</v>
      </c>
      <c r="F144" s="1" t="s">
        <v>9</v>
      </c>
      <c r="G144" s="1" t="s">
        <v>296</v>
      </c>
      <c r="K144" s="1">
        <v>7231</v>
      </c>
      <c r="N144" s="1" t="s">
        <v>297</v>
      </c>
    </row>
    <row r="145" spans="1:14" ht="15.95" customHeight="1" x14ac:dyDescent="0.3">
      <c r="A145" s="1" t="str">
        <f t="shared" si="4"/>
        <v>['ἄναξ', , 'masc nom sg', 'ἄναξ', 'Noun', '7413', , , , , ],</v>
      </c>
      <c r="C145" s="1" t="str">
        <f t="shared" si="5"/>
        <v/>
      </c>
      <c r="D145" s="1" t="s">
        <v>291</v>
      </c>
      <c r="E145" s="1" t="s">
        <v>39</v>
      </c>
      <c r="F145" s="1" t="s">
        <v>9</v>
      </c>
      <c r="G145" s="1" t="s">
        <v>291</v>
      </c>
      <c r="K145" s="1">
        <v>7413</v>
      </c>
      <c r="N145" s="1" t="s">
        <v>292</v>
      </c>
    </row>
    <row r="146" spans="1:14" ht="15.95" customHeight="1" x14ac:dyDescent="0.3">
      <c r="A146" s="1" t="str">
        <f t="shared" si="4"/>
        <v>['Ἄναξ', , 'masc nom sg', 'ἄναξ', 'Noun', '7413', , , , , ],</v>
      </c>
      <c r="C146" s="1" t="str">
        <f t="shared" si="5"/>
        <v/>
      </c>
      <c r="D146" s="1" t="s">
        <v>298</v>
      </c>
      <c r="E146" s="1" t="s">
        <v>39</v>
      </c>
      <c r="F146" s="1" t="s">
        <v>9</v>
      </c>
      <c r="G146" s="1" t="s">
        <v>291</v>
      </c>
      <c r="K146" s="1">
        <v>7413</v>
      </c>
      <c r="N146" s="1" t="s">
        <v>292</v>
      </c>
    </row>
    <row r="147" spans="1:14" ht="15.95" customHeight="1" x14ac:dyDescent="0.3">
      <c r="A147" s="1" t="str">
        <f t="shared" si="4"/>
        <v>['ἄναξι', , 'masc dat sg', 'ἄναξ', 'Noun', '7413', , , , , ],</v>
      </c>
      <c r="C147" s="1" t="str">
        <f t="shared" si="5"/>
        <v/>
      </c>
      <c r="D147" s="1" t="s">
        <v>299</v>
      </c>
      <c r="E147" s="1" t="s">
        <v>39</v>
      </c>
      <c r="F147" s="1" t="s">
        <v>26</v>
      </c>
      <c r="G147" s="1" t="s">
        <v>291</v>
      </c>
      <c r="K147" s="1">
        <v>7413</v>
      </c>
      <c r="N147" s="1" t="s">
        <v>292</v>
      </c>
    </row>
    <row r="148" spans="1:14" ht="15.95" customHeight="1" x14ac:dyDescent="0.3">
      <c r="A148" s="1" t="str">
        <f t="shared" si="4"/>
        <v>['Ἄναξι', , 'masc dat sg', 'ἄναξ', 'Noun', '7413', , , , , ],</v>
      </c>
      <c r="C148" s="1" t="str">
        <f t="shared" si="5"/>
        <v/>
      </c>
      <c r="D148" s="1" t="s">
        <v>300</v>
      </c>
      <c r="E148" s="1" t="s">
        <v>39</v>
      </c>
      <c r="F148" s="1" t="s">
        <v>26</v>
      </c>
      <c r="G148" s="1" t="s">
        <v>291</v>
      </c>
      <c r="K148" s="1">
        <v>7413</v>
      </c>
      <c r="N148" s="1" t="s">
        <v>292</v>
      </c>
    </row>
    <row r="149" spans="1:14" ht="15.95" customHeight="1" x14ac:dyDescent="0.3">
      <c r="A149" s="1" t="str">
        <f t="shared" si="4"/>
        <v>['ἀνάξια', , 'fem nom sg', 'ἀνάξιος', 'Adjective', '7433', , , , , ],</v>
      </c>
      <c r="C149" s="1" t="str">
        <f t="shared" si="5"/>
        <v/>
      </c>
      <c r="D149" s="1" t="s">
        <v>301</v>
      </c>
      <c r="E149" s="1" t="s">
        <v>13</v>
      </c>
      <c r="F149" s="1" t="s">
        <v>14</v>
      </c>
      <c r="G149" s="1" t="s">
        <v>302</v>
      </c>
      <c r="K149" s="1">
        <v>7433</v>
      </c>
      <c r="N149" s="1" t="s">
        <v>303</v>
      </c>
    </row>
    <row r="150" spans="1:14" ht="15.95" customHeight="1" x14ac:dyDescent="0.3">
      <c r="A150" s="1" t="str">
        <f t="shared" si="4"/>
        <v>['ἀνάξιος', , 'masc nom sg', 'ἀνάξιος', 'Adjective', '7433', , , , , ],</v>
      </c>
      <c r="C150" s="1" t="str">
        <f t="shared" si="5"/>
        <v/>
      </c>
      <c r="D150" s="1" t="s">
        <v>302</v>
      </c>
      <c r="E150" s="1" t="s">
        <v>13</v>
      </c>
      <c r="F150" s="1" t="s">
        <v>9</v>
      </c>
      <c r="G150" s="1" t="s">
        <v>302</v>
      </c>
      <c r="K150" s="1">
        <v>7433</v>
      </c>
      <c r="N150" s="1" t="s">
        <v>303</v>
      </c>
    </row>
    <row r="151" spans="1:14" ht="15.95" customHeight="1" x14ac:dyDescent="0.3">
      <c r="A151" s="1" t="str">
        <f t="shared" si="4"/>
        <v>['ἀναπλήσειν', , 'fut act', 'ἀναπίμπλημι', 'Infinitive', '7517', , , , , ],</v>
      </c>
      <c r="C151" s="1" t="str">
        <f t="shared" si="5"/>
        <v/>
      </c>
      <c r="D151" s="1" t="s">
        <v>304</v>
      </c>
      <c r="E151" s="1" t="s">
        <v>59</v>
      </c>
      <c r="F151" s="1" t="s">
        <v>305</v>
      </c>
      <c r="G151" s="1" t="s">
        <v>306</v>
      </c>
      <c r="K151" s="1">
        <v>7517</v>
      </c>
      <c r="N151" s="1" t="s">
        <v>307</v>
      </c>
    </row>
    <row r="152" spans="1:14" ht="15.95" customHeight="1" x14ac:dyDescent="0.3">
      <c r="A152" s="1" t="str">
        <f t="shared" si="4"/>
        <v>['Ἄνασσ’', , 'fem voc sg', 'ἄνασσα', 'Noun', '7820', , , , , ],</v>
      </c>
      <c r="C152" s="1" t="str">
        <f t="shared" si="5"/>
        <v/>
      </c>
      <c r="D152" s="1" t="s">
        <v>308</v>
      </c>
      <c r="E152" s="1" t="s">
        <v>39</v>
      </c>
      <c r="F152" s="1" t="s">
        <v>309</v>
      </c>
      <c r="G152" s="1" t="s">
        <v>310</v>
      </c>
      <c r="K152" s="1">
        <v>7820</v>
      </c>
      <c r="N152" s="1" t="s">
        <v>311</v>
      </c>
    </row>
    <row r="153" spans="1:14" ht="15.95" customHeight="1" x14ac:dyDescent="0.3">
      <c r="A153" s="1" t="str">
        <f t="shared" si="4"/>
        <v>['ἄνασσα', 'ἄνασσα (nominative)', 'fem nom sg', 'ἄνασσα', 'Noun', '7820', , , , , ],</v>
      </c>
      <c r="B153" s="1" t="s">
        <v>42</v>
      </c>
      <c r="C153" s="1" t="str">
        <f t="shared" si="5"/>
        <v>'ἄνασσα (nominative)'</v>
      </c>
      <c r="D153" s="1" t="s">
        <v>310</v>
      </c>
      <c r="E153" s="1" t="s">
        <v>39</v>
      </c>
      <c r="F153" s="1" t="s">
        <v>14</v>
      </c>
      <c r="G153" s="1" t="s">
        <v>310</v>
      </c>
      <c r="K153" s="1">
        <v>7820</v>
      </c>
      <c r="N153" s="1" t="s">
        <v>311</v>
      </c>
    </row>
    <row r="154" spans="1:14" ht="15.95" customHeight="1" x14ac:dyDescent="0.3">
      <c r="A154" s="1" t="str">
        <f t="shared" si="4"/>
        <v>['ἀνάσσειν', , 'pres act', 'ἀνάσσω', 'Infinitive', '7823', , , , , ],</v>
      </c>
      <c r="C154" s="1" t="str">
        <f t="shared" si="5"/>
        <v/>
      </c>
      <c r="D154" s="1" t="s">
        <v>312</v>
      </c>
      <c r="E154" s="1" t="s">
        <v>59</v>
      </c>
      <c r="F154" s="1" t="s">
        <v>60</v>
      </c>
      <c r="G154" s="1" t="s">
        <v>313</v>
      </c>
      <c r="K154" s="1">
        <v>7823</v>
      </c>
      <c r="N154" s="1" t="s">
        <v>314</v>
      </c>
    </row>
    <row r="155" spans="1:14" ht="15.95" customHeight="1" x14ac:dyDescent="0.3">
      <c r="A155" s="1" t="str">
        <f t="shared" si="4"/>
        <v>['ἀνάσση', 'ἀνάσση (vocative)', 'fem voc sg', 'ἄνασσα', 'Noun', '7820', , , , , ],</v>
      </c>
      <c r="B155" s="1" t="s">
        <v>160</v>
      </c>
      <c r="C155" s="1" t="str">
        <f t="shared" si="5"/>
        <v>'ἀνάσση (vocative)'</v>
      </c>
      <c r="D155" s="1" t="s">
        <v>315</v>
      </c>
      <c r="E155" s="1" t="s">
        <v>39</v>
      </c>
      <c r="F155" s="1" t="s">
        <v>309</v>
      </c>
      <c r="G155" s="1" t="s">
        <v>310</v>
      </c>
      <c r="K155" s="1">
        <v>7820</v>
      </c>
      <c r="N155" s="1" t="s">
        <v>311</v>
      </c>
    </row>
    <row r="156" spans="1:14" ht="15.95" customHeight="1" x14ac:dyDescent="0.3">
      <c r="A156" s="1" t="str">
        <f t="shared" si="4"/>
        <v>['ἀνάσση', , 'fem nom sg', 'ἄνασσα', 'Noun', '7820', , , , , ],</v>
      </c>
      <c r="C156" s="1" t="str">
        <f t="shared" si="5"/>
        <v/>
      </c>
      <c r="D156" s="1" t="s">
        <v>315</v>
      </c>
      <c r="E156" s="1" t="s">
        <v>39</v>
      </c>
      <c r="F156" s="1" t="s">
        <v>14</v>
      </c>
      <c r="G156" s="1" t="s">
        <v>310</v>
      </c>
      <c r="K156" s="1">
        <v>7820</v>
      </c>
      <c r="N156" s="1" t="s">
        <v>311</v>
      </c>
    </row>
    <row r="157" spans="1:14" ht="15.95" customHeight="1" x14ac:dyDescent="0.3">
      <c r="A157" s="1" t="str">
        <f t="shared" si="4"/>
        <v>['Ἄνδρα', , 'masc acc sg', 'ἀνήρ', 'Noun', '8988', , , , , ],</v>
      </c>
      <c r="C157" s="1" t="str">
        <f t="shared" si="5"/>
        <v/>
      </c>
      <c r="D157" s="1" t="s">
        <v>316</v>
      </c>
      <c r="E157" s="1" t="s">
        <v>39</v>
      </c>
      <c r="F157" s="1" t="s">
        <v>140</v>
      </c>
      <c r="G157" s="1" t="s">
        <v>317</v>
      </c>
      <c r="K157" s="1">
        <v>8988</v>
      </c>
      <c r="N157" s="1" t="s">
        <v>318</v>
      </c>
    </row>
    <row r="158" spans="1:14" ht="15.95" customHeight="1" x14ac:dyDescent="0.3">
      <c r="A158" s="1" t="str">
        <f t="shared" si="4"/>
        <v>['ἄνδρα', , 'masc acc sg', 'ἀνήρ', 'Noun', '8988', , , , , ],</v>
      </c>
      <c r="C158" s="1" t="str">
        <f t="shared" si="5"/>
        <v/>
      </c>
      <c r="D158" s="1" t="s">
        <v>319</v>
      </c>
      <c r="E158" s="1" t="s">
        <v>39</v>
      </c>
      <c r="F158" s="1" t="s">
        <v>140</v>
      </c>
      <c r="G158" s="1" t="s">
        <v>317</v>
      </c>
      <c r="K158" s="1">
        <v>8988</v>
      </c>
      <c r="N158" s="1" t="s">
        <v>318</v>
      </c>
    </row>
    <row r="159" spans="1:14" ht="15.95" customHeight="1" x14ac:dyDescent="0.3">
      <c r="A159" s="1" t="str">
        <f t="shared" si="4"/>
        <v>['ἄνδρας', , 'masc acc pl', 'ἀνήρ', 'Noun', '8988', , , , , ],</v>
      </c>
      <c r="C159" s="1" t="str">
        <f t="shared" si="5"/>
        <v/>
      </c>
      <c r="D159" s="1" t="s">
        <v>320</v>
      </c>
      <c r="E159" s="1" t="s">
        <v>39</v>
      </c>
      <c r="F159" s="1" t="s">
        <v>24</v>
      </c>
      <c r="G159" s="1" t="s">
        <v>317</v>
      </c>
      <c r="K159" s="1">
        <v>8988</v>
      </c>
      <c r="N159" s="1" t="s">
        <v>318</v>
      </c>
    </row>
    <row r="160" spans="1:14" ht="15.95" customHeight="1" x14ac:dyDescent="0.3">
      <c r="A160" s="1" t="str">
        <f t="shared" si="4"/>
        <v>['ἀνδράσιν', , 'masc dat pl', 'ἀνήρ', 'Noun', '8988', , , , , ],</v>
      </c>
      <c r="C160" s="1" t="str">
        <f t="shared" si="5"/>
        <v/>
      </c>
      <c r="D160" s="1" t="s">
        <v>321</v>
      </c>
      <c r="E160" s="1" t="s">
        <v>39</v>
      </c>
      <c r="F160" s="1" t="s">
        <v>19</v>
      </c>
      <c r="G160" s="1" t="s">
        <v>317</v>
      </c>
      <c r="K160" s="1">
        <v>8988</v>
      </c>
      <c r="N160" s="1" t="s">
        <v>318</v>
      </c>
    </row>
    <row r="161" spans="1:14" ht="15.95" customHeight="1" x14ac:dyDescent="0.3">
      <c r="A161" s="1" t="str">
        <f t="shared" si="4"/>
        <v>['ἀνδρεῖα', , 'neut acc pl', 'ἀνδρεῖος', 'Adjective', '8237', , , , , ],</v>
      </c>
      <c r="C161" s="1" t="str">
        <f t="shared" si="5"/>
        <v/>
      </c>
      <c r="D161" s="1" t="s">
        <v>322</v>
      </c>
      <c r="E161" s="1" t="s">
        <v>13</v>
      </c>
      <c r="F161" s="1" t="s">
        <v>72</v>
      </c>
      <c r="G161" s="1" t="s">
        <v>323</v>
      </c>
      <c r="K161" s="1">
        <v>8237</v>
      </c>
      <c r="N161" s="1" t="s">
        <v>324</v>
      </c>
    </row>
    <row r="162" spans="1:14" ht="15.95" customHeight="1" x14ac:dyDescent="0.3">
      <c r="A162" s="1" t="str">
        <f t="shared" si="4"/>
        <v>['ἄνδρες', , 'masc voc pl', 'ἀνήρ', 'Noun', '8988', , , , , ],</v>
      </c>
      <c r="C162" s="1" t="str">
        <f t="shared" si="5"/>
        <v/>
      </c>
      <c r="D162" s="1" t="s">
        <v>325</v>
      </c>
      <c r="E162" s="1" t="s">
        <v>39</v>
      </c>
      <c r="F162" s="1" t="s">
        <v>40</v>
      </c>
      <c r="G162" s="1" t="s">
        <v>317</v>
      </c>
      <c r="K162" s="1">
        <v>8988</v>
      </c>
      <c r="N162" s="1" t="s">
        <v>318</v>
      </c>
    </row>
    <row r="163" spans="1:14" ht="15.95" customHeight="1" x14ac:dyDescent="0.3">
      <c r="A163" s="1" t="str">
        <f t="shared" si="4"/>
        <v>['ἄνδρός', , 'masc gen sg', 'ἀνήρ', 'Noun', '8988', , , , , ],</v>
      </c>
      <c r="C163" s="1" t="str">
        <f t="shared" si="5"/>
        <v/>
      </c>
      <c r="D163" s="1" t="s">
        <v>326</v>
      </c>
      <c r="E163" s="1" t="s">
        <v>39</v>
      </c>
      <c r="F163" s="1" t="s">
        <v>22</v>
      </c>
      <c r="G163" s="1" t="s">
        <v>317</v>
      </c>
      <c r="K163" s="1">
        <v>8988</v>
      </c>
      <c r="N163" s="1" t="s">
        <v>318</v>
      </c>
    </row>
    <row r="164" spans="1:14" ht="15.95" customHeight="1" x14ac:dyDescent="0.3">
      <c r="A164" s="1" t="str">
        <f t="shared" si="4"/>
        <v>['ἀνδρῶν', , 'masc gen pl', 'ἀνήρ', 'Noun', '8988', , , , , ],</v>
      </c>
      <c r="C164" s="1" t="str">
        <f t="shared" si="5"/>
        <v/>
      </c>
      <c r="D164" s="1" t="s">
        <v>327</v>
      </c>
      <c r="E164" s="1" t="s">
        <v>39</v>
      </c>
      <c r="F164" s="1" t="s">
        <v>52</v>
      </c>
      <c r="G164" s="1" t="s">
        <v>317</v>
      </c>
      <c r="K164" s="1">
        <v>8988</v>
      </c>
      <c r="N164" s="1" t="s">
        <v>318</v>
      </c>
    </row>
    <row r="165" spans="1:14" ht="15.95" customHeight="1" x14ac:dyDescent="0.3">
      <c r="A165" s="1" t="str">
        <f t="shared" si="4"/>
        <v>['Ἀνδρῶν', , 'masc gen pl', 'ἀνήρ', 'Noun', '8988', , , , , ],</v>
      </c>
      <c r="C165" s="1" t="str">
        <f t="shared" si="5"/>
        <v/>
      </c>
      <c r="D165" s="1" t="s">
        <v>328</v>
      </c>
      <c r="E165" s="1" t="s">
        <v>39</v>
      </c>
      <c r="F165" s="1" t="s">
        <v>52</v>
      </c>
      <c r="G165" s="1" t="s">
        <v>317</v>
      </c>
      <c r="K165" s="1">
        <v>8988</v>
      </c>
      <c r="N165" s="1" t="s">
        <v>318</v>
      </c>
    </row>
    <row r="166" spans="1:14" ht="15.95" customHeight="1" x14ac:dyDescent="0.3">
      <c r="A166" s="1" t="str">
        <f t="shared" si="4"/>
        <v>['ἄνδρῶν', , 'masc gen pl', 'ἀνήρ', 'Noun', '8988', , , , , ],</v>
      </c>
      <c r="C166" s="1" t="str">
        <f t="shared" si="5"/>
        <v/>
      </c>
      <c r="D166" s="1" t="s">
        <v>329</v>
      </c>
      <c r="E166" s="1" t="s">
        <v>39</v>
      </c>
      <c r="F166" s="1" t="s">
        <v>52</v>
      </c>
      <c r="G166" s="1" t="s">
        <v>317</v>
      </c>
      <c r="K166" s="1">
        <v>8988</v>
      </c>
      <c r="N166" s="1" t="s">
        <v>318</v>
      </c>
    </row>
    <row r="167" spans="1:14" ht="15.95" customHeight="1" x14ac:dyDescent="0.3">
      <c r="A167" s="1" t="str">
        <f t="shared" si="4"/>
        <v>['ἀνεκτόν', , 'neut nom sg', 'ἀνεκτός', 'Adjective', '8492', , , , , ],</v>
      </c>
      <c r="C167" s="1" t="str">
        <f t="shared" si="5"/>
        <v/>
      </c>
      <c r="D167" s="1" t="s">
        <v>330</v>
      </c>
      <c r="E167" s="1" t="s">
        <v>13</v>
      </c>
      <c r="F167" s="1" t="s">
        <v>138</v>
      </c>
      <c r="G167" s="1" t="s">
        <v>331</v>
      </c>
      <c r="K167" s="1">
        <v>8492</v>
      </c>
      <c r="N167" s="1" t="s">
        <v>332</v>
      </c>
    </row>
    <row r="168" spans="1:14" ht="15.95" customHeight="1" x14ac:dyDescent="0.3">
      <c r="A168" s="1" t="str">
        <f t="shared" si="4"/>
        <v>['ἀνεκτὸν', , 'neut nom sg', 'ἀνεκτός', 'Adjective', '8492', , , , , ],</v>
      </c>
      <c r="C168" s="1" t="str">
        <f t="shared" si="5"/>
        <v/>
      </c>
      <c r="D168" s="1" t="s">
        <v>333</v>
      </c>
      <c r="E168" s="1" t="s">
        <v>13</v>
      </c>
      <c r="F168" s="1" t="s">
        <v>138</v>
      </c>
      <c r="G168" s="1" t="s">
        <v>331</v>
      </c>
      <c r="K168" s="1">
        <v>8492</v>
      </c>
      <c r="N168" s="1" t="s">
        <v>332</v>
      </c>
    </row>
    <row r="169" spans="1:14" ht="15.95" customHeight="1" x14ac:dyDescent="0.3">
      <c r="A169" s="1" t="str">
        <f t="shared" si="4"/>
        <v>['ἄνεμος', , 'masc nom sg', 'ἄνεμος', 'Noun', '8559', , , , , ],</v>
      </c>
      <c r="C169" s="1" t="str">
        <f t="shared" si="5"/>
        <v/>
      </c>
      <c r="D169" s="1" t="s">
        <v>334</v>
      </c>
      <c r="E169" s="1" t="s">
        <v>39</v>
      </c>
      <c r="F169" s="1" t="s">
        <v>9</v>
      </c>
      <c r="G169" s="1" t="s">
        <v>334</v>
      </c>
      <c r="K169" s="1">
        <v>8559</v>
      </c>
      <c r="N169" s="1" t="s">
        <v>335</v>
      </c>
    </row>
    <row r="170" spans="1:14" ht="15.95" customHeight="1" x14ac:dyDescent="0.3">
      <c r="A170" s="1" t="str">
        <f t="shared" si="4"/>
        <v>['ἄνεμός', , 'masc nom sg', 'ἄνεμος', 'Noun', '8559', , , , , ],</v>
      </c>
      <c r="C170" s="1" t="str">
        <f t="shared" si="5"/>
        <v/>
      </c>
      <c r="D170" s="1" t="s">
        <v>336</v>
      </c>
      <c r="E170" s="1" t="s">
        <v>39</v>
      </c>
      <c r="F170" s="1" t="s">
        <v>9</v>
      </c>
      <c r="G170" s="1" t="s">
        <v>334</v>
      </c>
      <c r="K170" s="1">
        <v>8559</v>
      </c>
      <c r="N170" s="1" t="s">
        <v>335</v>
      </c>
    </row>
    <row r="171" spans="1:14" ht="15.95" customHeight="1" x14ac:dyDescent="0.3">
      <c r="A171" s="1" t="str">
        <f t="shared" si="4"/>
        <v>['Ἀνέρι', , 'masc dat sg', 'ἀνήρ', 'Noun', '8988', , , , , ],</v>
      </c>
      <c r="C171" s="1" t="str">
        <f t="shared" si="5"/>
        <v/>
      </c>
      <c r="D171" s="1" t="s">
        <v>337</v>
      </c>
      <c r="E171" s="1" t="s">
        <v>39</v>
      </c>
      <c r="F171" s="1" t="s">
        <v>26</v>
      </c>
      <c r="G171" s="1" t="s">
        <v>317</v>
      </c>
      <c r="K171" s="1">
        <v>8988</v>
      </c>
      <c r="N171" s="1" t="s">
        <v>318</v>
      </c>
    </row>
    <row r="172" spans="1:14" ht="15.95" customHeight="1" x14ac:dyDescent="0.3">
      <c r="A172" s="1" t="str">
        <f t="shared" si="4"/>
        <v>['ἄνευ', , , 'ἄνευ', 'Preposition', '8851', , , , , ],</v>
      </c>
      <c r="C172" s="1" t="str">
        <f t="shared" si="5"/>
        <v/>
      </c>
      <c r="D172" s="1" t="s">
        <v>338</v>
      </c>
      <c r="E172" s="1" t="s">
        <v>339</v>
      </c>
      <c r="G172" s="1" t="s">
        <v>338</v>
      </c>
      <c r="K172" s="1">
        <v>8851</v>
      </c>
      <c r="N172" s="1" t="s">
        <v>340</v>
      </c>
    </row>
    <row r="173" spans="1:14" ht="15.95" customHeight="1" x14ac:dyDescent="0.3">
      <c r="A173" s="1" t="str">
        <f t="shared" si="4"/>
        <v>['ἀνήκοός', , 'masc nom sg', 'ἀνήκοος', 'Adjective', '8940', , , , , ],</v>
      </c>
      <c r="C173" s="1" t="str">
        <f t="shared" si="5"/>
        <v/>
      </c>
      <c r="D173" s="1" t="s">
        <v>341</v>
      </c>
      <c r="E173" s="1" t="s">
        <v>13</v>
      </c>
      <c r="F173" s="1" t="s">
        <v>9</v>
      </c>
      <c r="G173" s="1" t="s">
        <v>342</v>
      </c>
      <c r="K173" s="1">
        <v>8940</v>
      </c>
      <c r="N173" s="1" t="s">
        <v>343</v>
      </c>
    </row>
    <row r="174" spans="1:14" ht="15.95" customHeight="1" x14ac:dyDescent="0.3">
      <c r="A174" s="1" t="str">
        <f t="shared" si="4"/>
        <v>['ἀνήρ', , 'masc nom sg', 'ἀνήρ', 'Noun', '8988', , , , , ],</v>
      </c>
      <c r="C174" s="1" t="str">
        <f t="shared" si="5"/>
        <v/>
      </c>
      <c r="D174" s="1" t="s">
        <v>317</v>
      </c>
      <c r="E174" s="1" t="s">
        <v>39</v>
      </c>
      <c r="F174" s="1" t="s">
        <v>9</v>
      </c>
      <c r="G174" s="1" t="s">
        <v>317</v>
      </c>
      <c r="K174" s="1">
        <v>8988</v>
      </c>
      <c r="N174" s="1" t="s">
        <v>318</v>
      </c>
    </row>
    <row r="175" spans="1:14" ht="15.95" customHeight="1" x14ac:dyDescent="0.3">
      <c r="A175" s="1" t="str">
        <f t="shared" si="4"/>
        <v>['ἀνὴρ', , 'masc nom sg', 'ἀνήρ', 'Noun', '8988', , , , , ],</v>
      </c>
      <c r="C175" s="1" t="str">
        <f t="shared" si="5"/>
        <v/>
      </c>
      <c r="D175" s="1" t="s">
        <v>344</v>
      </c>
      <c r="E175" s="1" t="s">
        <v>39</v>
      </c>
      <c r="F175" s="1" t="s">
        <v>9</v>
      </c>
      <c r="G175" s="1" t="s">
        <v>317</v>
      </c>
      <c r="K175" s="1">
        <v>8988</v>
      </c>
      <c r="N175" s="1" t="s">
        <v>318</v>
      </c>
    </row>
    <row r="176" spans="1:14" ht="15.95" customHeight="1" x14ac:dyDescent="0.3">
      <c r="A176" s="1" t="str">
        <f t="shared" si="4"/>
        <v>['ἀνθ’', , , 'ἀντί', 'Preposition', '10108', , , , , ],</v>
      </c>
      <c r="C176" s="1" t="str">
        <f t="shared" si="5"/>
        <v/>
      </c>
      <c r="D176" s="1" t="s">
        <v>345</v>
      </c>
      <c r="E176" s="1" t="s">
        <v>339</v>
      </c>
      <c r="G176" s="1" t="s">
        <v>346</v>
      </c>
      <c r="K176" s="1">
        <v>10108</v>
      </c>
      <c r="N176" s="1" t="s">
        <v>347</v>
      </c>
    </row>
    <row r="177" spans="1:14" ht="15.95" customHeight="1" x14ac:dyDescent="0.3">
      <c r="A177" s="1" t="str">
        <f t="shared" si="4"/>
        <v>['Ἀνθ’', , , 'ἀντί', 'Preposition', '10108', , , , , ],</v>
      </c>
      <c r="C177" s="1" t="str">
        <f t="shared" si="5"/>
        <v/>
      </c>
      <c r="D177" s="1" t="s">
        <v>348</v>
      </c>
      <c r="E177" s="1" t="s">
        <v>339</v>
      </c>
      <c r="G177" s="1" t="s">
        <v>346</v>
      </c>
      <c r="K177" s="1">
        <v>10108</v>
      </c>
      <c r="N177" s="1" t="s">
        <v>347</v>
      </c>
    </row>
    <row r="178" spans="1:14" ht="15.95" customHeight="1" x14ac:dyDescent="0.3">
      <c r="A178" s="1" t="str">
        <f t="shared" si="4"/>
        <v>['ἀνθεῖν', , 'pres act', 'ἀνθέω', 'Infinitive', '9066', , , , , ],</v>
      </c>
      <c r="C178" s="1" t="str">
        <f t="shared" si="5"/>
        <v/>
      </c>
      <c r="D178" s="1" t="s">
        <v>349</v>
      </c>
      <c r="E178" s="1" t="s">
        <v>59</v>
      </c>
      <c r="F178" s="1" t="s">
        <v>60</v>
      </c>
      <c r="G178" s="1" t="s">
        <v>350</v>
      </c>
      <c r="K178" s="1">
        <v>9066</v>
      </c>
      <c r="N178" s="1" t="s">
        <v>351</v>
      </c>
    </row>
    <row r="179" spans="1:14" ht="15.95" customHeight="1" x14ac:dyDescent="0.3">
      <c r="A179" s="1" t="str">
        <f t="shared" si="4"/>
        <v>['Ἀνθεῖν', , 'pres act', 'ἀνθέω', 'Infinitive', '9066', , , , , ],</v>
      </c>
      <c r="C179" s="1" t="str">
        <f t="shared" si="5"/>
        <v/>
      </c>
      <c r="D179" s="1" t="s">
        <v>352</v>
      </c>
      <c r="E179" s="1" t="s">
        <v>59</v>
      </c>
      <c r="F179" s="1" t="s">
        <v>60</v>
      </c>
      <c r="G179" s="1" t="s">
        <v>350</v>
      </c>
      <c r="K179" s="1">
        <v>9066</v>
      </c>
      <c r="N179" s="1" t="s">
        <v>351</v>
      </c>
    </row>
    <row r="180" spans="1:14" ht="15.95" customHeight="1" x14ac:dyDescent="0.3">
      <c r="A180" s="1" t="str">
        <f t="shared" si="4"/>
        <v>['ἄνθη', , 'neut acc pl', 'ἄνθος', 'Noun', '9068', , , , , ],</v>
      </c>
      <c r="C180" s="1" t="str">
        <f t="shared" si="5"/>
        <v/>
      </c>
      <c r="D180" s="1" t="s">
        <v>353</v>
      </c>
      <c r="E180" s="1" t="s">
        <v>39</v>
      </c>
      <c r="F180" s="1" t="s">
        <v>72</v>
      </c>
      <c r="G180" s="1" t="s">
        <v>354</v>
      </c>
      <c r="K180" s="1">
        <v>9068</v>
      </c>
      <c r="N180" s="1" t="s">
        <v>355</v>
      </c>
    </row>
    <row r="181" spans="1:14" ht="15.95" customHeight="1" x14ac:dyDescent="0.3">
      <c r="A181" s="1" t="str">
        <f t="shared" si="4"/>
        <v>['ἄνθρωποι', , 'masc nom pl', 'ἄνθρωπος', 'Noun', '9234', , , , , ],</v>
      </c>
      <c r="C181" s="1" t="str">
        <f t="shared" si="5"/>
        <v/>
      </c>
      <c r="D181" s="1" t="s">
        <v>356</v>
      </c>
      <c r="E181" s="1" t="s">
        <v>39</v>
      </c>
      <c r="F181" s="1" t="s">
        <v>43</v>
      </c>
      <c r="G181" s="1" t="s">
        <v>357</v>
      </c>
      <c r="K181" s="1">
        <v>9234</v>
      </c>
      <c r="N181" s="1" t="s">
        <v>358</v>
      </c>
    </row>
    <row r="182" spans="1:14" ht="15.95" customHeight="1" x14ac:dyDescent="0.3">
      <c r="A182" s="1" t="str">
        <f t="shared" si="4"/>
        <v>['ἀνθρώποις', , 'masc dat pl', 'ἄνθρωπος', 'Noun', '9234', , , , , ],</v>
      </c>
      <c r="C182" s="1" t="str">
        <f t="shared" si="5"/>
        <v/>
      </c>
      <c r="D182" s="1" t="s">
        <v>359</v>
      </c>
      <c r="E182" s="1" t="s">
        <v>39</v>
      </c>
      <c r="F182" s="1" t="s">
        <v>19</v>
      </c>
      <c r="G182" s="1" t="s">
        <v>357</v>
      </c>
      <c r="K182" s="1">
        <v>9234</v>
      </c>
      <c r="N182" s="1" t="s">
        <v>358</v>
      </c>
    </row>
    <row r="183" spans="1:14" ht="15.95" customHeight="1" x14ac:dyDescent="0.3">
      <c r="A183" s="1" t="str">
        <f t="shared" si="4"/>
        <v>['ἀνθρώποισι', , 'masc dat pl epic', 'ἄνθρωπος', 'Noun', '9234', , , , , ],</v>
      </c>
      <c r="C183" s="1" t="str">
        <f t="shared" si="5"/>
        <v/>
      </c>
      <c r="D183" s="1" t="s">
        <v>360</v>
      </c>
      <c r="E183" s="1" t="s">
        <v>39</v>
      </c>
      <c r="F183" s="1" t="s">
        <v>361</v>
      </c>
      <c r="G183" s="1" t="s">
        <v>357</v>
      </c>
      <c r="K183" s="1">
        <v>9234</v>
      </c>
      <c r="N183" s="1" t="s">
        <v>358</v>
      </c>
    </row>
    <row r="184" spans="1:14" ht="15.95" customHeight="1" x14ac:dyDescent="0.3">
      <c r="A184" s="1" t="str">
        <f t="shared" si="4"/>
        <v>['ἄνθρωπον', , 'masc acc sg', 'ἄνθρωπος', 'Noun', '9234', , , , , ],</v>
      </c>
      <c r="C184" s="1" t="str">
        <f t="shared" si="5"/>
        <v/>
      </c>
      <c r="D184" s="1" t="s">
        <v>362</v>
      </c>
      <c r="E184" s="1" t="s">
        <v>39</v>
      </c>
      <c r="F184" s="1" t="s">
        <v>140</v>
      </c>
      <c r="G184" s="1" t="s">
        <v>357</v>
      </c>
      <c r="K184" s="1">
        <v>9234</v>
      </c>
      <c r="N184" s="1" t="s">
        <v>358</v>
      </c>
    </row>
    <row r="185" spans="1:14" ht="15.95" customHeight="1" x14ac:dyDescent="0.3">
      <c r="A185" s="1" t="str">
        <f t="shared" si="4"/>
        <v>['ἀνθρώπῳ', , 'masc dat sg', 'ἄνθρωπος', 'Noun', '9234', , , , , ],</v>
      </c>
      <c r="C185" s="1" t="str">
        <f t="shared" si="5"/>
        <v/>
      </c>
      <c r="D185" s="1" t="s">
        <v>363</v>
      </c>
      <c r="E185" s="1" t="s">
        <v>39</v>
      </c>
      <c r="F185" s="1" t="s">
        <v>26</v>
      </c>
      <c r="G185" s="1" t="s">
        <v>357</v>
      </c>
      <c r="K185" s="1">
        <v>9234</v>
      </c>
      <c r="N185" s="1" t="s">
        <v>358</v>
      </c>
    </row>
    <row r="186" spans="1:14" ht="15.95" customHeight="1" x14ac:dyDescent="0.3">
      <c r="A186" s="1" t="str">
        <f t="shared" si="4"/>
        <v>['ἀνθρώπων', , 'masc gen pl', 'ἄνθρωπος', 'Noun', '9234', , , , , ],</v>
      </c>
      <c r="C186" s="1" t="str">
        <f t="shared" si="5"/>
        <v/>
      </c>
      <c r="D186" s="1" t="s">
        <v>364</v>
      </c>
      <c r="E186" s="1" t="s">
        <v>39</v>
      </c>
      <c r="F186" s="1" t="s">
        <v>52</v>
      </c>
      <c r="G186" s="1" t="s">
        <v>357</v>
      </c>
      <c r="K186" s="1">
        <v>9234</v>
      </c>
      <c r="N186" s="1" t="s">
        <v>358</v>
      </c>
    </row>
    <row r="187" spans="1:14" ht="15.95" customHeight="1" x14ac:dyDescent="0.3">
      <c r="A187" s="1" t="str">
        <f t="shared" si="4"/>
        <v>['ἄνθρώπων', , 'masc gen pl', 'ἄνθρωπος', 'Noun', '9234', , , , , ],</v>
      </c>
      <c r="C187" s="1" t="str">
        <f t="shared" si="5"/>
        <v/>
      </c>
      <c r="D187" s="1" t="s">
        <v>365</v>
      </c>
      <c r="E187" s="1" t="s">
        <v>39</v>
      </c>
      <c r="F187" s="1" t="s">
        <v>52</v>
      </c>
      <c r="G187" s="1" t="s">
        <v>357</v>
      </c>
      <c r="K187" s="1">
        <v>9234</v>
      </c>
      <c r="N187" s="1" t="s">
        <v>358</v>
      </c>
    </row>
    <row r="188" spans="1:14" ht="15.95" customHeight="1" x14ac:dyDescent="0.3">
      <c r="A188" s="1" t="str">
        <f t="shared" si="4"/>
        <v>['ἀντάξιον', 'ἀντάξιον (nominative)', 'neut nom sg', 'ἀντάξιος', 'Adjective', '9796', , , , , ],</v>
      </c>
      <c r="B188" s="1" t="s">
        <v>42</v>
      </c>
      <c r="C188" s="1" t="str">
        <f t="shared" si="5"/>
        <v>'ἀντάξιον (nominative)'</v>
      </c>
      <c r="D188" s="1" t="s">
        <v>366</v>
      </c>
      <c r="E188" s="1" t="s">
        <v>13</v>
      </c>
      <c r="F188" s="1" t="s">
        <v>138</v>
      </c>
      <c r="G188" s="1" t="s">
        <v>367</v>
      </c>
      <c r="K188" s="1">
        <v>9796</v>
      </c>
      <c r="N188" s="1" t="s">
        <v>368</v>
      </c>
    </row>
    <row r="189" spans="1:14" ht="15.95" customHeight="1" x14ac:dyDescent="0.3">
      <c r="A189" s="1" t="str">
        <f t="shared" si="4"/>
        <v>['ἀντάξιον', 'ἀντάξιον (accusative)', 'neut acc sg', 'ἀντάξιος', 'Adjective', '9796', , , , , ],</v>
      </c>
      <c r="B189" s="1" t="s">
        <v>103</v>
      </c>
      <c r="C189" s="1" t="str">
        <f t="shared" si="5"/>
        <v>'ἀντάξιον (accusative)'</v>
      </c>
      <c r="D189" s="1" t="s">
        <v>366</v>
      </c>
      <c r="E189" s="1" t="s">
        <v>13</v>
      </c>
      <c r="F189" s="1" t="s">
        <v>184</v>
      </c>
      <c r="G189" s="1" t="s">
        <v>367</v>
      </c>
      <c r="K189" s="1">
        <v>9796</v>
      </c>
      <c r="N189" s="1" t="s">
        <v>368</v>
      </c>
    </row>
    <row r="190" spans="1:14" ht="15.95" customHeight="1" x14ac:dyDescent="0.3">
      <c r="A190" s="1" t="str">
        <f t="shared" si="4"/>
        <v>['ἀντάξιος', , 'masc nom sg', 'ἀντάξιος', 'Adjective', '9796', , , , , ],</v>
      </c>
      <c r="C190" s="1" t="str">
        <f t="shared" si="5"/>
        <v/>
      </c>
      <c r="D190" s="1" t="s">
        <v>367</v>
      </c>
      <c r="E190" s="1" t="s">
        <v>13</v>
      </c>
      <c r="F190" s="1" t="s">
        <v>9</v>
      </c>
      <c r="G190" s="1" t="s">
        <v>367</v>
      </c>
      <c r="K190" s="1">
        <v>9796</v>
      </c>
      <c r="N190" s="1" t="s">
        <v>368</v>
      </c>
    </row>
    <row r="191" spans="1:14" ht="15.95" customHeight="1" x14ac:dyDescent="0.3">
      <c r="A191" s="1" t="str">
        <f t="shared" si="4"/>
        <v>['ἀντιδίδωσι', , '3rd sg pres ind act', 'ἀντιδίδωμι', 'Verb', '10222', , , , , ],</v>
      </c>
      <c r="C191" s="1" t="str">
        <f t="shared" si="5"/>
        <v/>
      </c>
      <c r="D191" s="1" t="s">
        <v>369</v>
      </c>
      <c r="E191" s="1" t="s">
        <v>54</v>
      </c>
      <c r="F191" s="1" t="s">
        <v>370</v>
      </c>
      <c r="G191" s="1" t="s">
        <v>371</v>
      </c>
      <c r="K191" s="1">
        <v>10222</v>
      </c>
      <c r="N191" s="1" t="s">
        <v>372</v>
      </c>
    </row>
    <row r="192" spans="1:14" ht="15.95" customHeight="1" x14ac:dyDescent="0.3">
      <c r="A192" s="1" t="str">
        <f t="shared" si="4"/>
        <v>['ἀντιμετρηθῆναι', , 'aor pas', 'ἀντιμετρέω', 'Infinitive', '10506', , , , , ],</v>
      </c>
      <c r="C192" s="1" t="str">
        <f t="shared" si="5"/>
        <v/>
      </c>
      <c r="D192" s="1" t="s">
        <v>373</v>
      </c>
      <c r="E192" s="1" t="s">
        <v>59</v>
      </c>
      <c r="F192" s="1" t="s">
        <v>374</v>
      </c>
      <c r="G192" s="1" t="s">
        <v>375</v>
      </c>
      <c r="K192" s="1">
        <v>10506</v>
      </c>
      <c r="N192" s="1" t="s">
        <v>376</v>
      </c>
    </row>
    <row r="193" spans="1:14" ht="15.95" customHeight="1" x14ac:dyDescent="0.3">
      <c r="A193" s="1" t="str">
        <f t="shared" si="4"/>
        <v>['Ἀντιμετρηθῆναι', , 'aor pas', 'ἀντιμετρέω', 'Infinitive', '10506', , , , , ],</v>
      </c>
      <c r="C193" s="1" t="str">
        <f t="shared" si="5"/>
        <v/>
      </c>
      <c r="D193" s="1" t="s">
        <v>377</v>
      </c>
      <c r="E193" s="1" t="s">
        <v>59</v>
      </c>
      <c r="F193" s="1" t="s">
        <v>374</v>
      </c>
      <c r="G193" s="1" t="s">
        <v>375</v>
      </c>
      <c r="K193" s="1">
        <v>10506</v>
      </c>
      <c r="N193" s="1" t="s">
        <v>376</v>
      </c>
    </row>
    <row r="194" spans="1:14" ht="15.95" customHeight="1" x14ac:dyDescent="0.3">
      <c r="A194" s="1" t="str">
        <f t="shared" ref="A194:A257" si="6">SUBSTITUTE("['"&amp;D194&amp;"', "&amp;C194&amp;", '"&amp;F194&amp;"', '"&amp;G194&amp;"', "&amp;IF(EXACT(D194,E194),,"'" &amp; E194 &amp; "'")&amp;", '"&amp;K194&amp;"', '"&amp;L194&amp;"', '"&amp;M194 &amp;"', '"&amp;H194&amp;"', '"&amp;I194&amp;"', '"&amp;J194&amp;"''"&amp; "'],","''",)</f>
        <v>['ἀνώγει', , '3rd sg pres ind act', 'ἄνωγα', 'Verb', '11256', , , , , ],</v>
      </c>
      <c r="C194" s="1" t="str">
        <f t="shared" ref="C194:C257" si="7">IF(B194&lt;&gt;"","'" &amp; D194&amp; " " &amp; "("&amp;B194&amp;")" &amp; "'","")</f>
        <v/>
      </c>
      <c r="D194" s="1" t="s">
        <v>378</v>
      </c>
      <c r="E194" s="1" t="s">
        <v>54</v>
      </c>
      <c r="F194" s="1" t="s">
        <v>370</v>
      </c>
      <c r="G194" s="1" t="s">
        <v>379</v>
      </c>
      <c r="K194" s="1">
        <v>11256</v>
      </c>
      <c r="N194" s="1" t="s">
        <v>380</v>
      </c>
    </row>
    <row r="195" spans="1:14" ht="15.95" customHeight="1" x14ac:dyDescent="0.3">
      <c r="A195" s="1" t="str">
        <f t="shared" si="6"/>
        <v>['ἄξια', 'ἄξια (nominative)', 'neut nom pl', 'ἄξιος', 'Adjective', '11391', , , , , ],</v>
      </c>
      <c r="B195" s="1" t="s">
        <v>42</v>
      </c>
      <c r="C195" s="1" t="str">
        <f t="shared" si="7"/>
        <v>'ἄξια (nominative)'</v>
      </c>
      <c r="D195" s="1" t="s">
        <v>381</v>
      </c>
      <c r="E195" s="1" t="s">
        <v>13</v>
      </c>
      <c r="F195" s="1" t="s">
        <v>382</v>
      </c>
      <c r="G195" s="1" t="s">
        <v>383</v>
      </c>
      <c r="K195" s="1">
        <v>11391</v>
      </c>
      <c r="N195" s="1" t="s">
        <v>384</v>
      </c>
    </row>
    <row r="196" spans="1:14" ht="15.95" customHeight="1" x14ac:dyDescent="0.3">
      <c r="A196" s="1" t="str">
        <f t="shared" si="6"/>
        <v>['ἄξια', 'ἄξια (accusative)', 'neut acc pl', 'ἄξιος', 'Adjective', '11391', , , , , ],</v>
      </c>
      <c r="B196" s="1" t="s">
        <v>103</v>
      </c>
      <c r="C196" s="1" t="str">
        <f t="shared" si="7"/>
        <v>'ἄξια (accusative)'</v>
      </c>
      <c r="D196" s="1" t="s">
        <v>381</v>
      </c>
      <c r="E196" s="1" t="s">
        <v>13</v>
      </c>
      <c r="F196" s="1" t="s">
        <v>72</v>
      </c>
      <c r="G196" s="1" t="s">
        <v>383</v>
      </c>
      <c r="K196" s="1">
        <v>11391</v>
      </c>
      <c r="N196" s="1" t="s">
        <v>384</v>
      </c>
    </row>
    <row r="197" spans="1:14" ht="15.95" customHeight="1" x14ac:dyDescent="0.3">
      <c r="A197" s="1" t="str">
        <f t="shared" si="6"/>
        <v>['ἄξια', 'ἄξια (vocative)', 'neut nom pl', 'ἄξιος', 'Adjective', '11391', , , , , ],</v>
      </c>
      <c r="B197" s="1" t="s">
        <v>160</v>
      </c>
      <c r="C197" s="1" t="str">
        <f t="shared" si="7"/>
        <v>'ἄξια (vocative)'</v>
      </c>
      <c r="D197" s="1" t="s">
        <v>381</v>
      </c>
      <c r="E197" s="1" t="s">
        <v>13</v>
      </c>
      <c r="F197" s="1" t="s">
        <v>382</v>
      </c>
      <c r="G197" s="1" t="s">
        <v>383</v>
      </c>
      <c r="K197" s="1">
        <v>11391</v>
      </c>
      <c r="N197" s="1" t="s">
        <v>384</v>
      </c>
    </row>
    <row r="198" spans="1:14" ht="15.95" customHeight="1" x14ac:dyDescent="0.3">
      <c r="A198" s="1" t="str">
        <f t="shared" si="6"/>
        <v>['Ἄξια', , 'neut acc pl', 'ἄξιος', 'Adjective', '11391', , , , , ],</v>
      </c>
      <c r="C198" s="1" t="str">
        <f t="shared" si="7"/>
        <v/>
      </c>
      <c r="D198" s="1" t="s">
        <v>385</v>
      </c>
      <c r="E198" s="1" t="s">
        <v>13</v>
      </c>
      <c r="F198" s="1" t="s">
        <v>72</v>
      </c>
      <c r="G198" s="1" t="s">
        <v>383</v>
      </c>
      <c r="K198" s="1">
        <v>11391</v>
      </c>
      <c r="N198" s="1" t="s">
        <v>384</v>
      </c>
    </row>
    <row r="199" spans="1:14" ht="15.95" customHeight="1" x14ac:dyDescent="0.3">
      <c r="A199" s="1" t="str">
        <f t="shared" si="6"/>
        <v>['ἄξιά', , 'neut acc pl', 'ἄξιος', 'Adjective', '11391', , , , , ],</v>
      </c>
      <c r="C199" s="1" t="str">
        <f t="shared" si="7"/>
        <v/>
      </c>
      <c r="D199" s="1" t="s">
        <v>386</v>
      </c>
      <c r="E199" s="1" t="s">
        <v>13</v>
      </c>
      <c r="F199" s="1" t="s">
        <v>72</v>
      </c>
      <c r="G199" s="1" t="s">
        <v>383</v>
      </c>
      <c r="K199" s="1">
        <v>11391</v>
      </c>
      <c r="N199" s="1" t="s">
        <v>384</v>
      </c>
    </row>
    <row r="200" spans="1:14" ht="15.95" customHeight="1" x14ac:dyDescent="0.3">
      <c r="A200" s="1" t="str">
        <f t="shared" si="6"/>
        <v>['Αξιοι', , 'masc nom pl', 'ἄξιος', 'Adjective', '11391', , , , , ],</v>
      </c>
      <c r="C200" s="1" t="str">
        <f t="shared" si="7"/>
        <v/>
      </c>
      <c r="D200" s="1" t="s">
        <v>387</v>
      </c>
      <c r="E200" s="1" t="s">
        <v>13</v>
      </c>
      <c r="F200" s="1" t="s">
        <v>43</v>
      </c>
      <c r="G200" s="1" t="s">
        <v>383</v>
      </c>
      <c r="K200" s="1">
        <v>11391</v>
      </c>
      <c r="N200" s="1" t="s">
        <v>384</v>
      </c>
    </row>
    <row r="201" spans="1:14" ht="15.95" customHeight="1" x14ac:dyDescent="0.3">
      <c r="A201" s="1" t="str">
        <f t="shared" si="6"/>
        <v>['ἄξιοι', , 'masc nom pl', 'ἄξιος', 'Adjective', '11391', , , , , ],</v>
      </c>
      <c r="C201" s="1" t="str">
        <f t="shared" si="7"/>
        <v/>
      </c>
      <c r="D201" s="1" t="s">
        <v>388</v>
      </c>
      <c r="E201" s="1" t="s">
        <v>13</v>
      </c>
      <c r="F201" s="1" t="s">
        <v>43</v>
      </c>
      <c r="G201" s="1" t="s">
        <v>383</v>
      </c>
      <c r="K201" s="1">
        <v>11391</v>
      </c>
      <c r="N201" s="1" t="s">
        <v>384</v>
      </c>
    </row>
    <row r="202" spans="1:14" ht="15.95" customHeight="1" x14ac:dyDescent="0.3">
      <c r="A202" s="1" t="str">
        <f t="shared" si="6"/>
        <v>['ἄξιον', , 'neut acc sg', 'ἄξιος', 'Adjective', '11391', , , , , ],</v>
      </c>
      <c r="C202" s="1" t="str">
        <f t="shared" si="7"/>
        <v/>
      </c>
      <c r="D202" s="1" t="s">
        <v>389</v>
      </c>
      <c r="E202" s="1" t="s">
        <v>13</v>
      </c>
      <c r="F202" s="1" t="s">
        <v>184</v>
      </c>
      <c r="G202" s="1" t="s">
        <v>383</v>
      </c>
      <c r="K202" s="1">
        <v>11391</v>
      </c>
      <c r="N202" s="1" t="s">
        <v>384</v>
      </c>
    </row>
    <row r="203" spans="1:14" ht="15.95" customHeight="1" x14ac:dyDescent="0.3">
      <c r="A203" s="1" t="str">
        <f t="shared" si="6"/>
        <v>['ἄξιόν', , 'neut nom sg', 'ἄξιος', 'Adjective', '11391', , , , , ],</v>
      </c>
      <c r="C203" s="1" t="str">
        <f t="shared" si="7"/>
        <v/>
      </c>
      <c r="D203" s="1" t="s">
        <v>390</v>
      </c>
      <c r="E203" s="1" t="s">
        <v>13</v>
      </c>
      <c r="F203" s="1" t="s">
        <v>138</v>
      </c>
      <c r="G203" s="1" t="s">
        <v>383</v>
      </c>
      <c r="K203" s="1">
        <v>11391</v>
      </c>
      <c r="N203" s="1" t="s">
        <v>384</v>
      </c>
    </row>
    <row r="204" spans="1:14" ht="15.95" customHeight="1" x14ac:dyDescent="0.3">
      <c r="A204" s="1" t="str">
        <f t="shared" si="6"/>
        <v>['ἀξιόων', , 'pres act masc nom sg', 'ἀξιόω', 'Participle', '11405', , , , , ],</v>
      </c>
      <c r="C204" s="1" t="str">
        <f t="shared" si="7"/>
        <v/>
      </c>
      <c r="D204" s="1" t="s">
        <v>391</v>
      </c>
      <c r="E204" s="1" t="s">
        <v>79</v>
      </c>
      <c r="F204" s="1" t="s">
        <v>82</v>
      </c>
      <c r="G204" s="1" t="s">
        <v>392</v>
      </c>
      <c r="K204" s="1">
        <v>11405</v>
      </c>
      <c r="N204" s="1" t="s">
        <v>393</v>
      </c>
    </row>
    <row r="205" spans="1:14" ht="15.95" customHeight="1" x14ac:dyDescent="0.3">
      <c r="A205" s="1" t="str">
        <f t="shared" si="6"/>
        <v>['ἀξιῶν', , 'pres act masc nom sg', 'ἀξιόω', 'Participle', '11405', , , , , ],</v>
      </c>
      <c r="C205" s="1" t="str">
        <f t="shared" si="7"/>
        <v/>
      </c>
      <c r="D205" s="1" t="s">
        <v>394</v>
      </c>
      <c r="E205" s="1" t="s">
        <v>79</v>
      </c>
      <c r="F205" s="1" t="s">
        <v>82</v>
      </c>
      <c r="G205" s="1" t="s">
        <v>392</v>
      </c>
      <c r="K205" s="1">
        <v>11405</v>
      </c>
      <c r="N205" s="1" t="s">
        <v>393</v>
      </c>
    </row>
    <row r="206" spans="1:14" ht="15.95" customHeight="1" x14ac:dyDescent="0.3">
      <c r="A206" s="1" t="str">
        <f t="shared" si="6"/>
        <v>['ἅπαντα', , 'neut acc pl', 'ἅπας', 'Adjective', '11919', , , , , ],</v>
      </c>
      <c r="C206" s="1" t="str">
        <f t="shared" si="7"/>
        <v/>
      </c>
      <c r="D206" s="1" t="s">
        <v>395</v>
      </c>
      <c r="E206" s="1" t="s">
        <v>13</v>
      </c>
      <c r="F206" s="1" t="s">
        <v>72</v>
      </c>
      <c r="G206" s="1" t="s">
        <v>396</v>
      </c>
      <c r="K206" s="1">
        <v>11919</v>
      </c>
      <c r="N206" s="1" t="s">
        <v>397</v>
      </c>
    </row>
    <row r="207" spans="1:14" ht="15.95" customHeight="1" x14ac:dyDescent="0.3">
      <c r="A207" s="1" t="str">
        <f t="shared" si="6"/>
        <v>['ἅπαντες', , 'masc nom pl', 'ἅπας', 'Adjective', '11919', , , , , ],</v>
      </c>
      <c r="C207" s="1" t="str">
        <f t="shared" si="7"/>
        <v/>
      </c>
      <c r="D207" s="1" t="s">
        <v>398</v>
      </c>
      <c r="E207" s="1" t="s">
        <v>13</v>
      </c>
      <c r="F207" s="1" t="s">
        <v>43</v>
      </c>
      <c r="G207" s="1" t="s">
        <v>396</v>
      </c>
      <c r="K207" s="1">
        <v>11919</v>
      </c>
      <c r="N207" s="1" t="s">
        <v>397</v>
      </c>
    </row>
    <row r="208" spans="1:14" ht="15.95" customHeight="1" x14ac:dyDescent="0.3">
      <c r="A208" s="1" t="str">
        <f t="shared" si="6"/>
        <v>['ἅπαντες', 'ἅπαντες (pronoun)', 'masc nom pl', 'ἅπας', 'Pronoun', '11919', , , , , ],</v>
      </c>
      <c r="B208" s="1" t="s">
        <v>228</v>
      </c>
      <c r="C208" s="1" t="str">
        <f t="shared" si="7"/>
        <v>'ἅπαντες (pronoun)'</v>
      </c>
      <c r="D208" s="1" t="s">
        <v>398</v>
      </c>
      <c r="E208" s="1" t="s">
        <v>1</v>
      </c>
      <c r="F208" s="1" t="s">
        <v>43</v>
      </c>
      <c r="G208" s="1" t="s">
        <v>396</v>
      </c>
      <c r="K208" s="1">
        <v>11919</v>
      </c>
      <c r="N208" s="1" t="s">
        <v>397</v>
      </c>
    </row>
    <row r="209" spans="1:14" ht="15.95" customHeight="1" x14ac:dyDescent="0.3">
      <c r="A209" s="1" t="str">
        <f t="shared" si="6"/>
        <v>['ἅπας', , 'masc nom sg', 'ἅπας', 'Adjective', '11919', , , , , ],</v>
      </c>
      <c r="C209" s="1" t="str">
        <f t="shared" si="7"/>
        <v/>
      </c>
      <c r="D209" s="1" t="s">
        <v>396</v>
      </c>
      <c r="E209" s="1" t="s">
        <v>13</v>
      </c>
      <c r="F209" s="1" t="s">
        <v>9</v>
      </c>
      <c r="G209" s="1" t="s">
        <v>396</v>
      </c>
      <c r="K209" s="1">
        <v>11919</v>
      </c>
      <c r="N209" s="1" t="s">
        <v>397</v>
      </c>
    </row>
    <row r="210" spans="1:14" ht="15.95" customHeight="1" x14ac:dyDescent="0.3">
      <c r="A210" s="1" t="str">
        <f t="shared" si="6"/>
        <v>['ἀπατηλὸν', , 'neut acc sg', 'ἀπατηλός', 'Adjective', '11946', , , , , ],</v>
      </c>
      <c r="C210" s="1" t="str">
        <f t="shared" si="7"/>
        <v/>
      </c>
      <c r="D210" s="1" t="s">
        <v>399</v>
      </c>
      <c r="E210" s="1" t="s">
        <v>13</v>
      </c>
      <c r="F210" s="1" t="s">
        <v>184</v>
      </c>
      <c r="G210" s="1" t="s">
        <v>400</v>
      </c>
      <c r="K210" s="1">
        <v>11946</v>
      </c>
      <c r="N210" s="1" t="s">
        <v>401</v>
      </c>
    </row>
    <row r="211" spans="1:14" ht="15.95" customHeight="1" x14ac:dyDescent="0.3">
      <c r="A211" s="1" t="str">
        <f t="shared" si="6"/>
        <v>['ἀπάτηλον', , 'neut acc sg', 'ἀπατηλός', 'Adjective', '11946', , , , , ],</v>
      </c>
      <c r="C211" s="1" t="str">
        <f t="shared" si="7"/>
        <v/>
      </c>
      <c r="D211" s="1" t="s">
        <v>402</v>
      </c>
      <c r="E211" s="1" t="s">
        <v>13</v>
      </c>
      <c r="F211" s="1" t="s">
        <v>184</v>
      </c>
      <c r="G211" s="1" t="s">
        <v>400</v>
      </c>
      <c r="K211" s="1">
        <v>11946</v>
      </c>
      <c r="N211" s="1" t="s">
        <v>401</v>
      </c>
    </row>
    <row r="212" spans="1:14" ht="15.95" customHeight="1" x14ac:dyDescent="0.3">
      <c r="A212" s="1" t="str">
        <f t="shared" si="6"/>
        <v>['ἀπεῖχον', , '3rd pl imperf ind act', 'ἀπέχω', 'Verb', '12374', , , , , ],</v>
      </c>
      <c r="C212" s="1" t="str">
        <f t="shared" si="7"/>
        <v/>
      </c>
      <c r="D212" s="1" t="s">
        <v>403</v>
      </c>
      <c r="E212" s="1" t="s">
        <v>54</v>
      </c>
      <c r="F212" s="1" t="s">
        <v>404</v>
      </c>
      <c r="G212" s="1" t="s">
        <v>405</v>
      </c>
      <c r="K212" s="1">
        <v>12374</v>
      </c>
      <c r="N212" s="1" t="s">
        <v>406</v>
      </c>
    </row>
    <row r="213" spans="1:14" ht="15.95" customHeight="1" x14ac:dyDescent="0.3">
      <c r="A213" s="1" t="str">
        <f t="shared" si="6"/>
        <v>['ἀπέκτανε', , '3rd sg aor ind act', 'ἀποκτείνω', 'Verb', '13317', , , , , ],</v>
      </c>
      <c r="C213" s="1" t="str">
        <f t="shared" si="7"/>
        <v/>
      </c>
      <c r="D213" s="1" t="s">
        <v>407</v>
      </c>
      <c r="E213" s="1" t="s">
        <v>54</v>
      </c>
      <c r="F213" s="1" t="s">
        <v>408</v>
      </c>
      <c r="G213" s="1" t="s">
        <v>409</v>
      </c>
      <c r="K213" s="1">
        <v>13317</v>
      </c>
      <c r="N213" s="1" t="s">
        <v>410</v>
      </c>
    </row>
    <row r="214" spans="1:14" ht="15.95" customHeight="1" x14ac:dyDescent="0.3">
      <c r="A214" s="1" t="str">
        <f t="shared" si="6"/>
        <v>['ἀπέκτανεν', , '3rd sg aor ind act', 'ἀποκτείνω', 'Verb', '13317', , , , , ],</v>
      </c>
      <c r="C214" s="1" t="str">
        <f t="shared" si="7"/>
        <v/>
      </c>
      <c r="D214" s="1" t="s">
        <v>411</v>
      </c>
      <c r="E214" s="1" t="s">
        <v>54</v>
      </c>
      <c r="F214" s="1" t="s">
        <v>408</v>
      </c>
      <c r="G214" s="1" t="s">
        <v>409</v>
      </c>
      <c r="K214" s="1">
        <v>13317</v>
      </c>
      <c r="N214" s="1" t="s">
        <v>410</v>
      </c>
    </row>
    <row r="215" spans="1:14" ht="15.95" customHeight="1" x14ac:dyDescent="0.3">
      <c r="A215" s="1" t="str">
        <f t="shared" si="6"/>
        <v>['ἀπέλυσεν', , '3rd sg aor ind act', 'ἀπολύω', 'Verb', '13494', , , , , ],</v>
      </c>
      <c r="C215" s="1" t="str">
        <f t="shared" si="7"/>
        <v/>
      </c>
      <c r="D215" s="1" t="s">
        <v>412</v>
      </c>
      <c r="E215" s="1" t="s">
        <v>54</v>
      </c>
      <c r="F215" s="1" t="s">
        <v>408</v>
      </c>
      <c r="G215" s="1" t="s">
        <v>413</v>
      </c>
      <c r="K215" s="1">
        <v>13494</v>
      </c>
      <c r="N215" s="1" t="s">
        <v>414</v>
      </c>
    </row>
    <row r="216" spans="1:14" ht="15.95" customHeight="1" x14ac:dyDescent="0.3">
      <c r="A216" s="1" t="str">
        <f t="shared" si="6"/>
        <v>['ἀπένειμε', , '3rd sg aor ind act', 'ἀπονέμω', 'Verb', '13623', , , , , ],</v>
      </c>
      <c r="C216" s="1" t="str">
        <f t="shared" si="7"/>
        <v/>
      </c>
      <c r="D216" s="1" t="s">
        <v>415</v>
      </c>
      <c r="E216" s="1" t="s">
        <v>54</v>
      </c>
      <c r="F216" s="1" t="s">
        <v>408</v>
      </c>
      <c r="G216" s="1" t="s">
        <v>416</v>
      </c>
      <c r="K216" s="1">
        <v>13623</v>
      </c>
      <c r="N216" s="1" t="s">
        <v>417</v>
      </c>
    </row>
    <row r="217" spans="1:14" ht="15.95" customHeight="1" x14ac:dyDescent="0.3">
      <c r="A217" s="1" t="str">
        <f t="shared" si="6"/>
        <v>['ἀπίης', , 'fem gen sg', 'ἄπιος', 'Adjective', '12467', , , , , ],</v>
      </c>
      <c r="C217" s="1" t="str">
        <f t="shared" si="7"/>
        <v/>
      </c>
      <c r="D217" s="1" t="s">
        <v>418</v>
      </c>
      <c r="E217" s="1" t="s">
        <v>13</v>
      </c>
      <c r="F217" s="1" t="s">
        <v>17</v>
      </c>
      <c r="G217" s="1" t="s">
        <v>419</v>
      </c>
      <c r="K217" s="1">
        <v>12467</v>
      </c>
      <c r="N217" s="1" t="s">
        <v>420</v>
      </c>
    </row>
    <row r="218" spans="1:14" ht="15.95" customHeight="1" x14ac:dyDescent="0.3">
      <c r="A218" s="1" t="str">
        <f t="shared" si="6"/>
        <v>['ἀπίθησε', , '3rd sg aor ind act', 'ἀπιθέω', 'Verb', '12451', , , , , ],</v>
      </c>
      <c r="C218" s="1" t="str">
        <f t="shared" si="7"/>
        <v/>
      </c>
      <c r="D218" s="1" t="s">
        <v>421</v>
      </c>
      <c r="E218" s="1" t="s">
        <v>54</v>
      </c>
      <c r="F218" s="1" t="s">
        <v>408</v>
      </c>
      <c r="G218" s="1" t="s">
        <v>422</v>
      </c>
      <c r="K218" s="1">
        <v>12451</v>
      </c>
      <c r="N218" s="1" t="s">
        <v>423</v>
      </c>
    </row>
    <row r="219" spans="1:14" ht="15.95" customHeight="1" x14ac:dyDescent="0.3">
      <c r="A219" s="1" t="str">
        <f t="shared" si="6"/>
        <v>['απὸ', , , 'ἀπό', 'Preposition', '12585', , , , , ],</v>
      </c>
      <c r="C219" s="1" t="str">
        <f t="shared" si="7"/>
        <v/>
      </c>
      <c r="D219" s="1" t="s">
        <v>424</v>
      </c>
      <c r="E219" s="1" t="s">
        <v>339</v>
      </c>
      <c r="G219" s="1" t="s">
        <v>425</v>
      </c>
      <c r="K219" s="1">
        <v>12585</v>
      </c>
      <c r="N219" s="1" t="s">
        <v>426</v>
      </c>
    </row>
    <row r="220" spans="1:14" ht="15.95" customHeight="1" x14ac:dyDescent="0.3">
      <c r="A220" s="1" t="str">
        <f t="shared" si="6"/>
        <v>['ἀπὸ', , , 'ἀπό', 'Preposition', '12585', , , , , ],</v>
      </c>
      <c r="C220" s="1" t="str">
        <f t="shared" si="7"/>
        <v/>
      </c>
      <c r="D220" s="1" t="s">
        <v>427</v>
      </c>
      <c r="E220" s="1" t="s">
        <v>339</v>
      </c>
      <c r="G220" s="1" t="s">
        <v>425</v>
      </c>
      <c r="K220" s="1">
        <v>12585</v>
      </c>
      <c r="N220" s="1" t="s">
        <v>426</v>
      </c>
    </row>
    <row r="221" spans="1:14" ht="15.95" customHeight="1" x14ac:dyDescent="0.3">
      <c r="A221" s="1" t="str">
        <f t="shared" si="6"/>
        <v>['ἀπόδεκτον', , 'neut nom sg', 'ἀποδεκτός', 'Adjective', '12774', , , , , ],</v>
      </c>
      <c r="C221" s="1" t="str">
        <f t="shared" si="7"/>
        <v/>
      </c>
      <c r="D221" s="1" t="s">
        <v>428</v>
      </c>
      <c r="E221" s="1" t="s">
        <v>13</v>
      </c>
      <c r="F221" s="1" t="s">
        <v>138</v>
      </c>
      <c r="G221" s="1" t="s">
        <v>429</v>
      </c>
      <c r="K221" s="1">
        <v>12774</v>
      </c>
      <c r="N221" s="1" t="s">
        <v>430</v>
      </c>
    </row>
    <row r="222" spans="1:14" ht="15.95" customHeight="1" x14ac:dyDescent="0.3">
      <c r="A222" s="1" t="str">
        <f t="shared" si="6"/>
        <v>['ἀποδώσει', , '3rd sg fut ind act', 'ἀποδίδωμι', 'Verb', '12827', , , , , ],</v>
      </c>
      <c r="C222" s="1" t="str">
        <f t="shared" si="7"/>
        <v/>
      </c>
      <c r="D222" s="1" t="s">
        <v>431</v>
      </c>
      <c r="E222" s="1" t="s">
        <v>54</v>
      </c>
      <c r="F222" s="1" t="s">
        <v>432</v>
      </c>
      <c r="G222" s="1" t="s">
        <v>433</v>
      </c>
      <c r="K222" s="1">
        <v>12827</v>
      </c>
      <c r="N222" s="1" t="s">
        <v>434</v>
      </c>
    </row>
    <row r="223" spans="1:14" ht="15.95" customHeight="1" x14ac:dyDescent="0.3">
      <c r="A223" s="1" t="str">
        <f t="shared" si="6"/>
        <v>['ἀπολαύομεν', , '1st pl pres ind act', 'ἀπολαύω', 'Verb', '13372', , , , , ],</v>
      </c>
      <c r="C223" s="1" t="str">
        <f t="shared" si="7"/>
        <v/>
      </c>
      <c r="D223" s="1" t="s">
        <v>435</v>
      </c>
      <c r="E223" s="1" t="s">
        <v>54</v>
      </c>
      <c r="F223" s="1" t="s">
        <v>154</v>
      </c>
      <c r="G223" s="1" t="s">
        <v>436</v>
      </c>
      <c r="K223" s="1">
        <v>13372</v>
      </c>
      <c r="N223" s="1" t="s">
        <v>437</v>
      </c>
    </row>
    <row r="224" spans="1:14" ht="15.95" customHeight="1" x14ac:dyDescent="0.3">
      <c r="A224" s="1" t="str">
        <f t="shared" si="6"/>
        <v>['ἀπολαυσάμενος', , 'aor mid masc nom sg', 'ἀπολαύω', 'Participle', '13372', , , , , ],</v>
      </c>
      <c r="C224" s="1" t="str">
        <f t="shared" si="7"/>
        <v/>
      </c>
      <c r="D224" s="1" t="s">
        <v>438</v>
      </c>
      <c r="E224" s="1" t="s">
        <v>79</v>
      </c>
      <c r="F224" s="1" t="s">
        <v>259</v>
      </c>
      <c r="G224" s="1" t="s">
        <v>436</v>
      </c>
      <c r="K224" s="1">
        <v>13372</v>
      </c>
      <c r="N224" s="1" t="s">
        <v>437</v>
      </c>
    </row>
    <row r="225" spans="1:14" ht="15.95" customHeight="1" x14ac:dyDescent="0.3">
      <c r="A225" s="1" t="str">
        <f t="shared" si="6"/>
        <v>['ἀπολείπετ’', , '3rd sg pres ind mid-pass', 'ἀπολιμπάνω', 'Verb', '13419', , , , , ],</v>
      </c>
      <c r="C225" s="1" t="str">
        <f t="shared" si="7"/>
        <v/>
      </c>
      <c r="D225" s="1" t="s">
        <v>439</v>
      </c>
      <c r="E225" s="1" t="s">
        <v>54</v>
      </c>
      <c r="F225" s="1" t="s">
        <v>440</v>
      </c>
      <c r="G225" s="1" t="s">
        <v>441</v>
      </c>
      <c r="K225" s="1">
        <v>13419</v>
      </c>
      <c r="N225" s="1" t="s">
        <v>442</v>
      </c>
    </row>
    <row r="226" spans="1:14" ht="15.95" customHeight="1" x14ac:dyDescent="0.3">
      <c r="A226" s="1" t="str">
        <f t="shared" si="6"/>
        <v>['ἀπολείπεται', , '3rd sg pres ind mid-pass', 'ἀπολιμπάνω', 'Verb', '13419', , , , , ],</v>
      </c>
      <c r="C226" s="1" t="str">
        <f t="shared" si="7"/>
        <v/>
      </c>
      <c r="D226" s="1" t="s">
        <v>443</v>
      </c>
      <c r="E226" s="1" t="s">
        <v>54</v>
      </c>
      <c r="F226" s="1" t="s">
        <v>440</v>
      </c>
      <c r="G226" s="1" t="s">
        <v>441</v>
      </c>
      <c r="K226" s="1">
        <v>13419</v>
      </c>
      <c r="N226" s="1" t="s">
        <v>442</v>
      </c>
    </row>
    <row r="227" spans="1:14" ht="15.95" customHeight="1" x14ac:dyDescent="0.3">
      <c r="A227" s="1" t="str">
        <f t="shared" si="6"/>
        <v>['ἀπολειπόμενος', , 'pres mid-pass masc nom sg', 'ἀπολιμπάνω', 'Participle', '13419', , , , , ],</v>
      </c>
      <c r="C227" s="1" t="str">
        <f t="shared" si="7"/>
        <v/>
      </c>
      <c r="D227" s="1" t="s">
        <v>444</v>
      </c>
      <c r="E227" s="1" t="s">
        <v>79</v>
      </c>
      <c r="F227" s="1" t="s">
        <v>244</v>
      </c>
      <c r="G227" s="1" t="s">
        <v>441</v>
      </c>
      <c r="K227" s="1">
        <v>13419</v>
      </c>
      <c r="N227" s="1" t="s">
        <v>442</v>
      </c>
    </row>
    <row r="228" spans="1:14" ht="15.95" customHeight="1" x14ac:dyDescent="0.3">
      <c r="A228" s="1" t="str">
        <f t="shared" si="6"/>
        <v>['ἀπολείπου', , '2nd sg pres imp mid', 'ἀπολείπω', 'Verb', '13383', , , , , ],</v>
      </c>
      <c r="C228" s="1" t="str">
        <f t="shared" si="7"/>
        <v/>
      </c>
      <c r="D228" s="1" t="s">
        <v>445</v>
      </c>
      <c r="E228" s="1" t="s">
        <v>54</v>
      </c>
      <c r="F228" s="1" t="s">
        <v>446</v>
      </c>
      <c r="G228" s="1" t="s">
        <v>447</v>
      </c>
      <c r="K228" s="1">
        <v>13383</v>
      </c>
      <c r="N228" s="1" t="s">
        <v>448</v>
      </c>
    </row>
    <row r="229" spans="1:14" ht="15.95" customHeight="1" x14ac:dyDescent="0.3">
      <c r="A229" s="1" t="str">
        <f t="shared" si="6"/>
        <v>['ἀπολυμαίνεσθαι', , 'pres mp', 'ἀπολυμαίνομαι', 'Infinitive', '13478', , , , , ],</v>
      </c>
      <c r="C229" s="1" t="str">
        <f t="shared" si="7"/>
        <v/>
      </c>
      <c r="D229" s="1" t="s">
        <v>449</v>
      </c>
      <c r="E229" s="1" t="s">
        <v>59</v>
      </c>
      <c r="F229" s="1" t="s">
        <v>450</v>
      </c>
      <c r="G229" s="1" t="s">
        <v>451</v>
      </c>
      <c r="K229" s="1">
        <v>13478</v>
      </c>
      <c r="N229" s="1" t="s">
        <v>452</v>
      </c>
    </row>
    <row r="230" spans="1:14" ht="15.95" customHeight="1" x14ac:dyDescent="0.3">
      <c r="A230" s="1" t="str">
        <f t="shared" si="6"/>
        <v>['ἀπόπαυε', , '2nd sg pres imperat act', 'ἀποπαύω', 'Verb', '13725', , , , , ],</v>
      </c>
      <c r="C230" s="1" t="str">
        <f t="shared" si="7"/>
        <v/>
      </c>
      <c r="D230" s="1" t="s">
        <v>453</v>
      </c>
      <c r="E230" s="1" t="s">
        <v>54</v>
      </c>
      <c r="F230" s="1" t="s">
        <v>454</v>
      </c>
      <c r="G230" s="1" t="s">
        <v>455</v>
      </c>
      <c r="K230" s="1">
        <v>13725</v>
      </c>
      <c r="N230" s="1" t="s">
        <v>456</v>
      </c>
    </row>
    <row r="231" spans="1:14" ht="15.95" customHeight="1" x14ac:dyDescent="0.3">
      <c r="A231" s="1" t="str">
        <f t="shared" si="6"/>
        <v>['ἀποστολικός', , 'masc nom sg', 'ἀποστολικός', 'Adjective', '14214', , , , , ],</v>
      </c>
      <c r="C231" s="1" t="str">
        <f t="shared" si="7"/>
        <v/>
      </c>
      <c r="D231" s="1" t="s">
        <v>457</v>
      </c>
      <c r="E231" s="1" t="s">
        <v>13</v>
      </c>
      <c r="F231" s="1" t="s">
        <v>9</v>
      </c>
      <c r="G231" s="1" t="s">
        <v>457</v>
      </c>
      <c r="K231" s="1">
        <v>14214</v>
      </c>
      <c r="N231" s="1" t="s">
        <v>458</v>
      </c>
    </row>
    <row r="232" spans="1:14" ht="15.95" customHeight="1" x14ac:dyDescent="0.3">
      <c r="A232" s="1" t="str">
        <f t="shared" si="6"/>
        <v>['Ἀποστόλικός', , 'masc nom sg', 'ἀποστολικός', 'Adjective', '14214', , , , , ],</v>
      </c>
      <c r="C232" s="1" t="str">
        <f t="shared" si="7"/>
        <v/>
      </c>
      <c r="D232" s="1" t="s">
        <v>459</v>
      </c>
      <c r="E232" s="1" t="s">
        <v>13</v>
      </c>
      <c r="F232" s="1" t="s">
        <v>9</v>
      </c>
      <c r="G232" s="1" t="s">
        <v>457</v>
      </c>
      <c r="K232" s="1">
        <v>14214</v>
      </c>
      <c r="N232" s="1" t="s">
        <v>458</v>
      </c>
    </row>
    <row r="233" spans="1:14" ht="15.95" customHeight="1" x14ac:dyDescent="0.3">
      <c r="A233" s="1" t="str">
        <f t="shared" si="6"/>
        <v>['ἀποτίζειν', , 'pres act', 'ἀποτίνω', 'Infinitive', '14409', , , , , ],</v>
      </c>
      <c r="C233" s="1" t="str">
        <f t="shared" si="7"/>
        <v/>
      </c>
      <c r="D233" s="1" t="s">
        <v>460</v>
      </c>
      <c r="E233" s="1" t="s">
        <v>59</v>
      </c>
      <c r="F233" s="1" t="s">
        <v>60</v>
      </c>
      <c r="G233" s="1" t="s">
        <v>461</v>
      </c>
      <c r="K233" s="1">
        <v>14409</v>
      </c>
      <c r="N233" s="1" t="s">
        <v>462</v>
      </c>
    </row>
    <row r="234" spans="1:14" ht="15.95" customHeight="1" x14ac:dyDescent="0.3">
      <c r="A234" s="1" t="str">
        <f t="shared" si="6"/>
        <v>['ἀποτίνειν', , 'pres act', 'ἀποτίνω', 'Infinitive', '14409', , , , , ],</v>
      </c>
      <c r="C234" s="1" t="str">
        <f t="shared" si="7"/>
        <v/>
      </c>
      <c r="D234" s="1" t="s">
        <v>463</v>
      </c>
      <c r="E234" s="1" t="s">
        <v>59</v>
      </c>
      <c r="F234" s="1" t="s">
        <v>60</v>
      </c>
      <c r="G234" s="1" t="s">
        <v>461</v>
      </c>
      <c r="K234" s="1">
        <v>14409</v>
      </c>
      <c r="N234" s="1" t="s">
        <v>462</v>
      </c>
    </row>
    <row r="235" spans="1:14" ht="15.95" customHeight="1" x14ac:dyDescent="0.3">
      <c r="A235" s="1" t="str">
        <f t="shared" si="6"/>
        <v>['ἅπτεσθαι', , 'pres mid', 'ἅπτω', 'Infinitive', '14915', , , , , ],</v>
      </c>
      <c r="C235" s="1" t="str">
        <f t="shared" si="7"/>
        <v/>
      </c>
      <c r="D235" s="1" t="s">
        <v>464</v>
      </c>
      <c r="E235" s="1" t="s">
        <v>59</v>
      </c>
      <c r="F235" s="1" t="s">
        <v>465</v>
      </c>
      <c r="G235" s="1" t="s">
        <v>466</v>
      </c>
      <c r="K235" s="1">
        <v>14915</v>
      </c>
      <c r="N235" s="1" t="s">
        <v>467</v>
      </c>
    </row>
    <row r="236" spans="1:14" ht="15.95" customHeight="1" x14ac:dyDescent="0.3">
      <c r="A236" s="1" t="str">
        <f t="shared" si="6"/>
        <v>['ἀπτόλεμος', , 'masc nom sg', 'ἀπόλεμος', 'Adjective', '13393', , , , , ],</v>
      </c>
      <c r="C236" s="1" t="str">
        <f t="shared" si="7"/>
        <v/>
      </c>
      <c r="D236" s="1" t="s">
        <v>468</v>
      </c>
      <c r="E236" s="1" t="s">
        <v>13</v>
      </c>
      <c r="F236" s="1" t="s">
        <v>9</v>
      </c>
      <c r="G236" s="1" t="s">
        <v>469</v>
      </c>
      <c r="K236" s="1">
        <v>13393</v>
      </c>
      <c r="N236" s="1" t="s">
        <v>470</v>
      </c>
    </row>
    <row r="237" spans="1:14" ht="15.95" customHeight="1" x14ac:dyDescent="0.3">
      <c r="A237" s="1" t="str">
        <f t="shared" si="6"/>
        <v>['Ἀπτόλεμος', , 'masc nom sg', 'ἀπόλεμος', 'Adjective', '13393', , , , , ],</v>
      </c>
      <c r="C237" s="1" t="str">
        <f t="shared" si="7"/>
        <v/>
      </c>
      <c r="D237" s="1" t="s">
        <v>471</v>
      </c>
      <c r="E237" s="1" t="s">
        <v>13</v>
      </c>
      <c r="F237" s="1" t="s">
        <v>9</v>
      </c>
      <c r="G237" s="1" t="s">
        <v>469</v>
      </c>
      <c r="K237" s="1">
        <v>13393</v>
      </c>
      <c r="N237" s="1" t="s">
        <v>470</v>
      </c>
    </row>
    <row r="238" spans="1:14" ht="15.95" customHeight="1" x14ac:dyDescent="0.3">
      <c r="A238" s="1" t="str">
        <f t="shared" si="6"/>
        <v>['ἀπώλετο', , '3rd sg aor ind mid', 'ἀπόλλυμι', 'Verb', '13440', , , , , ],</v>
      </c>
      <c r="C238" s="1" t="str">
        <f t="shared" si="7"/>
        <v/>
      </c>
      <c r="D238" s="1" t="s">
        <v>472</v>
      </c>
      <c r="E238" s="1" t="s">
        <v>54</v>
      </c>
      <c r="F238" s="1" t="s">
        <v>473</v>
      </c>
      <c r="G238" s="1" t="s">
        <v>474</v>
      </c>
      <c r="K238" s="1">
        <v>13440</v>
      </c>
      <c r="N238" s="1" t="s">
        <v>475</v>
      </c>
    </row>
    <row r="239" spans="1:14" ht="15.95" customHeight="1" x14ac:dyDescent="0.3">
      <c r="A239" s="1" t="str">
        <f t="shared" si="6"/>
        <v>['ἀπώλετό', , '3rd sg aor ind mid', 'ἀπόλλυμι', 'Verb', '13440', , , , , ],</v>
      </c>
      <c r="C239" s="1" t="str">
        <f t="shared" si="7"/>
        <v/>
      </c>
      <c r="D239" s="1" t="s">
        <v>476</v>
      </c>
      <c r="E239" s="1" t="s">
        <v>54</v>
      </c>
      <c r="F239" s="1" t="s">
        <v>473</v>
      </c>
      <c r="G239" s="1" t="s">
        <v>474</v>
      </c>
      <c r="K239" s="1">
        <v>13440</v>
      </c>
      <c r="N239" s="1" t="s">
        <v>475</v>
      </c>
    </row>
    <row r="240" spans="1:14" ht="15.95" customHeight="1" x14ac:dyDescent="0.3">
      <c r="A240" s="1" t="str">
        <f t="shared" si="6"/>
        <v>['ἀρ’', , , 'ἄρα', 'Particle', '14986', , , , , ],</v>
      </c>
      <c r="C240" s="1" t="str">
        <f t="shared" si="7"/>
        <v/>
      </c>
      <c r="D240" s="1" t="s">
        <v>477</v>
      </c>
      <c r="E240" s="1" t="s">
        <v>478</v>
      </c>
      <c r="G240" s="1" t="s">
        <v>479</v>
      </c>
      <c r="K240" s="1">
        <v>14986</v>
      </c>
      <c r="N240" s="1" t="s">
        <v>480</v>
      </c>
    </row>
    <row r="241" spans="1:14" ht="15.95" customHeight="1" x14ac:dyDescent="0.3">
      <c r="A241" s="1" t="str">
        <f t="shared" si="6"/>
        <v>['ἄρ’', , , 'ἄρα', 'Particle', '14986', , , , , ],</v>
      </c>
      <c r="C241" s="1" t="str">
        <f t="shared" si="7"/>
        <v/>
      </c>
      <c r="D241" s="1" t="s">
        <v>481</v>
      </c>
      <c r="E241" s="1" t="s">
        <v>478</v>
      </c>
      <c r="G241" s="1" t="s">
        <v>479</v>
      </c>
      <c r="K241" s="1">
        <v>14986</v>
      </c>
      <c r="N241" s="1" t="s">
        <v>480</v>
      </c>
    </row>
    <row r="242" spans="1:14" ht="15.95" customHeight="1" x14ac:dyDescent="0.3">
      <c r="A242" s="1" t="str">
        <f t="shared" si="6"/>
        <v>['ἆρ’', , , 'ἆρα', 'Particle', '14987', , , , , ],</v>
      </c>
      <c r="C242" s="1" t="str">
        <f t="shared" si="7"/>
        <v/>
      </c>
      <c r="D242" s="1" t="s">
        <v>482</v>
      </c>
      <c r="E242" s="1" t="s">
        <v>478</v>
      </c>
      <c r="G242" s="1" t="s">
        <v>483</v>
      </c>
      <c r="K242" s="1">
        <v>14987</v>
      </c>
      <c r="N242" s="1" t="s">
        <v>484</v>
      </c>
    </row>
    <row r="243" spans="1:14" ht="15.95" customHeight="1" x14ac:dyDescent="0.3">
      <c r="A243" s="1" t="str">
        <f t="shared" si="6"/>
        <v>['ἀρὰ', , , 'ἄρα', 'Particle', '14986', , , , , ],</v>
      </c>
      <c r="C243" s="1" t="str">
        <f t="shared" si="7"/>
        <v/>
      </c>
      <c r="D243" s="1" t="s">
        <v>485</v>
      </c>
      <c r="E243" s="1" t="s">
        <v>478</v>
      </c>
      <c r="G243" s="1" t="s">
        <v>479</v>
      </c>
      <c r="K243" s="1">
        <v>14986</v>
      </c>
      <c r="N243" s="1" t="s">
        <v>480</v>
      </c>
    </row>
    <row r="244" spans="1:14" ht="15.95" customHeight="1" x14ac:dyDescent="0.3">
      <c r="A244" s="1" t="str">
        <f t="shared" si="6"/>
        <v>['ἄρα', , , 'ἄρα', 'Particle', '14986', , , , , ],</v>
      </c>
      <c r="C244" s="1" t="str">
        <f t="shared" si="7"/>
        <v/>
      </c>
      <c r="D244" s="1" t="s">
        <v>479</v>
      </c>
      <c r="E244" s="1" t="s">
        <v>478</v>
      </c>
      <c r="G244" s="1" t="s">
        <v>479</v>
      </c>
      <c r="K244" s="1">
        <v>14986</v>
      </c>
      <c r="N244" s="1" t="s">
        <v>480</v>
      </c>
    </row>
    <row r="245" spans="1:14" ht="15.95" customHeight="1" x14ac:dyDescent="0.3">
      <c r="A245" s="1" t="str">
        <f t="shared" si="6"/>
        <v>['ἀρέσκειν', , 'pres act', 'ἀρέσκω', 'Infinitive', '15315', , , , , ],</v>
      </c>
      <c r="C245" s="1" t="str">
        <f t="shared" si="7"/>
        <v/>
      </c>
      <c r="D245" s="1" t="s">
        <v>486</v>
      </c>
      <c r="E245" s="1" t="s">
        <v>59</v>
      </c>
      <c r="F245" s="1" t="s">
        <v>60</v>
      </c>
      <c r="G245" s="1" t="s">
        <v>487</v>
      </c>
      <c r="K245" s="1">
        <v>15315</v>
      </c>
      <c r="N245" s="1" t="s">
        <v>488</v>
      </c>
    </row>
    <row r="246" spans="1:14" ht="15.95" customHeight="1" x14ac:dyDescent="0.3">
      <c r="A246" s="1" t="str">
        <f t="shared" si="6"/>
        <v>['ἀρετὰς', , 'fem acc pl', 'ἀρετή', 'Noun', '15328', , , , , ],</v>
      </c>
      <c r="C246" s="1" t="str">
        <f t="shared" si="7"/>
        <v/>
      </c>
      <c r="D246" s="1" t="s">
        <v>489</v>
      </c>
      <c r="E246" s="1" t="s">
        <v>39</v>
      </c>
      <c r="F246" s="1" t="s">
        <v>221</v>
      </c>
      <c r="G246" s="1" t="s">
        <v>490</v>
      </c>
      <c r="K246" s="1">
        <v>15328</v>
      </c>
      <c r="N246" s="1" t="s">
        <v>491</v>
      </c>
    </row>
    <row r="247" spans="1:14" ht="15.95" customHeight="1" x14ac:dyDescent="0.3">
      <c r="A247" s="1" t="str">
        <f t="shared" si="6"/>
        <v>['ἀρετή', , 'fem nom sg', 'ἀρετή', 'Noun', '15328', , , , , ],</v>
      </c>
      <c r="C247" s="1" t="str">
        <f t="shared" si="7"/>
        <v/>
      </c>
      <c r="D247" s="1" t="s">
        <v>490</v>
      </c>
      <c r="E247" s="1" t="s">
        <v>39</v>
      </c>
      <c r="F247" s="1" t="s">
        <v>14</v>
      </c>
      <c r="G247" s="1" t="s">
        <v>490</v>
      </c>
      <c r="K247" s="1">
        <v>15328</v>
      </c>
      <c r="N247" s="1" t="s">
        <v>491</v>
      </c>
    </row>
    <row r="248" spans="1:14" ht="15.95" customHeight="1" x14ac:dyDescent="0.3">
      <c r="A248" s="1" t="str">
        <f t="shared" si="6"/>
        <v>['ἀρετὴ', , 'fem nom sg', 'ἀρετή', 'Noun', '15328', , , , , ],</v>
      </c>
      <c r="C248" s="1" t="str">
        <f t="shared" si="7"/>
        <v/>
      </c>
      <c r="D248" s="1" t="s">
        <v>492</v>
      </c>
      <c r="E248" s="1" t="s">
        <v>39</v>
      </c>
      <c r="F248" s="1" t="s">
        <v>14</v>
      </c>
      <c r="G248" s="1" t="s">
        <v>490</v>
      </c>
      <c r="K248" s="1">
        <v>15328</v>
      </c>
      <c r="N248" s="1" t="s">
        <v>491</v>
      </c>
    </row>
    <row r="249" spans="1:14" ht="15.95" customHeight="1" x14ac:dyDescent="0.3">
      <c r="A249" s="1" t="str">
        <f t="shared" si="6"/>
        <v>['ἀρετῇ', , 'fem dat sg', 'ἀρετή', 'Noun', '15328', , , , , ],</v>
      </c>
      <c r="C249" s="1" t="str">
        <f t="shared" si="7"/>
        <v/>
      </c>
      <c r="D249" s="1" t="s">
        <v>493</v>
      </c>
      <c r="E249" s="1" t="s">
        <v>39</v>
      </c>
      <c r="F249" s="1" t="s">
        <v>223</v>
      </c>
      <c r="G249" s="1" t="s">
        <v>490</v>
      </c>
      <c r="K249" s="1">
        <v>15328</v>
      </c>
      <c r="N249" s="1" t="s">
        <v>491</v>
      </c>
    </row>
    <row r="250" spans="1:14" ht="15.95" customHeight="1" x14ac:dyDescent="0.3">
      <c r="A250" s="1" t="str">
        <f t="shared" si="6"/>
        <v>['ἀρετήν', , 'fem acc sg', 'ἀρετή', 'Noun', '15328', , , , , ],</v>
      </c>
      <c r="C250" s="1" t="str">
        <f t="shared" si="7"/>
        <v/>
      </c>
      <c r="D250" s="1" t="s">
        <v>494</v>
      </c>
      <c r="E250" s="1" t="s">
        <v>39</v>
      </c>
      <c r="F250" s="1" t="s">
        <v>64</v>
      </c>
      <c r="G250" s="1" t="s">
        <v>490</v>
      </c>
      <c r="K250" s="1">
        <v>15328</v>
      </c>
      <c r="N250" s="1" t="s">
        <v>491</v>
      </c>
    </row>
    <row r="251" spans="1:14" ht="15.95" customHeight="1" x14ac:dyDescent="0.3">
      <c r="A251" s="1" t="str">
        <f t="shared" si="6"/>
        <v>['ἀρετὴν', , 'fem acc sg', 'ἀρετή', 'Noun', '15328', , , , , ],</v>
      </c>
      <c r="C251" s="1" t="str">
        <f t="shared" si="7"/>
        <v/>
      </c>
      <c r="D251" s="1" t="s">
        <v>495</v>
      </c>
      <c r="E251" s="1" t="s">
        <v>39</v>
      </c>
      <c r="F251" s="1" t="s">
        <v>64</v>
      </c>
      <c r="G251" s="1" t="s">
        <v>490</v>
      </c>
      <c r="K251" s="1">
        <v>15328</v>
      </c>
      <c r="N251" s="1" t="s">
        <v>491</v>
      </c>
    </row>
    <row r="252" spans="1:14" ht="15.95" customHeight="1" x14ac:dyDescent="0.3">
      <c r="A252" s="1" t="str">
        <f t="shared" si="6"/>
        <v>['ἀρετῆς', , 'fem gen sg', 'ἀρετή', 'Noun', '15328', , , , , ],</v>
      </c>
      <c r="C252" s="1" t="str">
        <f t="shared" si="7"/>
        <v/>
      </c>
      <c r="D252" s="1" t="s">
        <v>496</v>
      </c>
      <c r="E252" s="1" t="s">
        <v>39</v>
      </c>
      <c r="F252" s="1" t="s">
        <v>17</v>
      </c>
      <c r="G252" s="1" t="s">
        <v>490</v>
      </c>
      <c r="K252" s="1">
        <v>15328</v>
      </c>
      <c r="N252" s="1" t="s">
        <v>491</v>
      </c>
    </row>
    <row r="253" spans="1:14" ht="15.95" customHeight="1" x14ac:dyDescent="0.3">
      <c r="A253" s="1" t="str">
        <f t="shared" si="6"/>
        <v>['ἀρετῶν', , 'fem gen pl', 'ἀρετή', 'Noun', '15328', , , , , ],</v>
      </c>
      <c r="C253" s="1" t="str">
        <f t="shared" si="7"/>
        <v/>
      </c>
      <c r="D253" s="1" t="s">
        <v>497</v>
      </c>
      <c r="E253" s="1" t="s">
        <v>39</v>
      </c>
      <c r="F253" s="1" t="s">
        <v>498</v>
      </c>
      <c r="G253" s="1" t="s">
        <v>490</v>
      </c>
      <c r="K253" s="1">
        <v>15328</v>
      </c>
      <c r="N253" s="1" t="s">
        <v>491</v>
      </c>
    </row>
    <row r="254" spans="1:14" ht="15.95" customHeight="1" x14ac:dyDescent="0.3">
      <c r="A254" s="1" t="str">
        <f t="shared" si="6"/>
        <v>['ἄρῃ', , '3rd sg aor sub act', 'αἴρω', 'Verb', '2786', , , , , ],</v>
      </c>
      <c r="C254" s="1" t="str">
        <f t="shared" si="7"/>
        <v/>
      </c>
      <c r="D254" s="1" t="s">
        <v>499</v>
      </c>
      <c r="E254" s="1" t="s">
        <v>54</v>
      </c>
      <c r="F254" s="1" t="s">
        <v>500</v>
      </c>
      <c r="G254" s="1" t="s">
        <v>501</v>
      </c>
      <c r="K254" s="1">
        <v>2786</v>
      </c>
      <c r="N254" s="1" t="s">
        <v>502</v>
      </c>
    </row>
    <row r="255" spans="1:14" ht="15.95" customHeight="1" x14ac:dyDescent="0.3">
      <c r="A255" s="1" t="str">
        <f t="shared" si="6"/>
        <v>['ἀρήγειν', , 'pres act', 'ἀρήγω', 'Infinitive', '15336', , , , , ],</v>
      </c>
      <c r="C255" s="1" t="str">
        <f t="shared" si="7"/>
        <v/>
      </c>
      <c r="D255" s="1" t="s">
        <v>503</v>
      </c>
      <c r="E255" s="1" t="s">
        <v>59</v>
      </c>
      <c r="F255" s="1" t="s">
        <v>60</v>
      </c>
      <c r="G255" s="1" t="s">
        <v>504</v>
      </c>
      <c r="K255" s="1">
        <v>15336</v>
      </c>
      <c r="N255" s="1" t="s">
        <v>505</v>
      </c>
    </row>
    <row r="256" spans="1:14" ht="15.95" customHeight="1" x14ac:dyDescent="0.3">
      <c r="A256" s="1" t="str">
        <f t="shared" si="6"/>
        <v>['ἀρηίφιλος', , 'masc nom sg', 'ἀρηίφιλος', 'Adjective', '15343', , , , , ],</v>
      </c>
      <c r="C256" s="1" t="str">
        <f t="shared" si="7"/>
        <v/>
      </c>
      <c r="D256" s="1" t="s">
        <v>506</v>
      </c>
      <c r="E256" s="1" t="s">
        <v>13</v>
      </c>
      <c r="F256" s="1" t="s">
        <v>9</v>
      </c>
      <c r="G256" s="1" t="s">
        <v>506</v>
      </c>
      <c r="K256" s="1">
        <v>15343</v>
      </c>
      <c r="N256" s="1" t="s">
        <v>507</v>
      </c>
    </row>
    <row r="257" spans="1:14" ht="15.95" customHeight="1" x14ac:dyDescent="0.3">
      <c r="A257" s="1" t="str">
        <f t="shared" si="6"/>
        <v>['ἀρήξειν', , 'fut act', 'ἀρήγω', 'Infinitive', '15336', , , , , ],</v>
      </c>
      <c r="C257" s="1" t="str">
        <f t="shared" si="7"/>
        <v/>
      </c>
      <c r="D257" s="1" t="s">
        <v>508</v>
      </c>
      <c r="E257" s="1" t="s">
        <v>59</v>
      </c>
      <c r="F257" s="1" t="s">
        <v>305</v>
      </c>
      <c r="G257" s="1" t="s">
        <v>504</v>
      </c>
      <c r="K257" s="1">
        <v>15336</v>
      </c>
      <c r="N257" s="1" t="s">
        <v>505</v>
      </c>
    </row>
    <row r="258" spans="1:14" ht="15.95" customHeight="1" x14ac:dyDescent="0.3">
      <c r="A258" s="1" t="str">
        <f t="shared" ref="A258:A321" si="8">SUBSTITUTE("['"&amp;D258&amp;"', "&amp;C258&amp;", '"&amp;F258&amp;"', '"&amp;G258&amp;"', "&amp;IF(EXACT(D258,E258),,"'" &amp; E258 &amp; "'")&amp;", '"&amp;K258&amp;"', '"&amp;L258&amp;"', '"&amp;M258 &amp;"', '"&amp;H258&amp;"', '"&amp;I258&amp;"', '"&amp;J258&amp;"''"&amp; "'],","''",)</f>
        <v>['ἄριστα', , 'neut acc pl', 'ἄριστος', 'Adjective', '15495', , , , , ],</v>
      </c>
      <c r="C258" s="1" t="str">
        <f t="shared" ref="C258:C321" si="9">IF(B258&lt;&gt;"","'" &amp; D258&amp; " " &amp; "("&amp;B258&amp;")" &amp; "'","")</f>
        <v/>
      </c>
      <c r="D258" s="1" t="s">
        <v>509</v>
      </c>
      <c r="E258" s="1" t="s">
        <v>13</v>
      </c>
      <c r="F258" s="1" t="s">
        <v>72</v>
      </c>
      <c r="G258" s="1" t="s">
        <v>510</v>
      </c>
      <c r="K258" s="1">
        <v>15495</v>
      </c>
      <c r="N258" s="1" t="s">
        <v>511</v>
      </c>
    </row>
    <row r="259" spans="1:14" ht="15.95" customHeight="1" x14ac:dyDescent="0.3">
      <c r="A259" s="1" t="str">
        <f t="shared" si="8"/>
        <v>['ἄριστα', 'ἄριστα (adverb)', , 'ἄριστος', 'Adverb', '15495', , , , , ],</v>
      </c>
      <c r="B259" s="1" t="s">
        <v>212</v>
      </c>
      <c r="C259" s="1" t="str">
        <f t="shared" si="9"/>
        <v>'ἄριστα (adverb)'</v>
      </c>
      <c r="D259" s="1" t="s">
        <v>509</v>
      </c>
      <c r="E259" s="1" t="s">
        <v>30</v>
      </c>
      <c r="G259" s="1" t="s">
        <v>510</v>
      </c>
      <c r="K259" s="1">
        <v>15495</v>
      </c>
      <c r="N259" s="1" t="s">
        <v>511</v>
      </c>
    </row>
    <row r="260" spans="1:14" ht="15.95" customHeight="1" x14ac:dyDescent="0.3">
      <c r="A260" s="1" t="str">
        <f t="shared" si="8"/>
        <v>['ἀριστεύσαντί', , 'aor act masc dat sg', 'ἀριστεύω', 'Participle', '15458', , , , , ],</v>
      </c>
      <c r="C260" s="1" t="str">
        <f t="shared" si="9"/>
        <v/>
      </c>
      <c r="D260" s="1" t="s">
        <v>512</v>
      </c>
      <c r="E260" s="1" t="s">
        <v>79</v>
      </c>
      <c r="F260" s="1" t="s">
        <v>513</v>
      </c>
      <c r="G260" s="1" t="s">
        <v>514</v>
      </c>
      <c r="K260" s="1">
        <v>15458</v>
      </c>
      <c r="N260" s="1" t="s">
        <v>515</v>
      </c>
    </row>
    <row r="261" spans="1:14" ht="15.95" customHeight="1" x14ac:dyDescent="0.3">
      <c r="A261" s="1" t="str">
        <f t="shared" si="8"/>
        <v>['ἄριστοι', , 'masc nom pl', 'ἄριστος', 'Adjective', '15495', , , , , ],</v>
      </c>
      <c r="C261" s="1" t="str">
        <f t="shared" si="9"/>
        <v/>
      </c>
      <c r="D261" s="1" t="s">
        <v>516</v>
      </c>
      <c r="E261" s="1" t="s">
        <v>13</v>
      </c>
      <c r="F261" s="1" t="s">
        <v>43</v>
      </c>
      <c r="G261" s="1" t="s">
        <v>510</v>
      </c>
      <c r="K261" s="1">
        <v>15495</v>
      </c>
      <c r="N261" s="1" t="s">
        <v>511</v>
      </c>
    </row>
    <row r="262" spans="1:14" ht="15.95" customHeight="1" x14ac:dyDescent="0.3">
      <c r="A262" s="1" t="str">
        <f t="shared" si="8"/>
        <v>['ἀρίστοις', , 'masc dat pl', 'ἄριστος', 'Adjective', '15495', , , , , ],</v>
      </c>
      <c r="C262" s="1" t="str">
        <f t="shared" si="9"/>
        <v/>
      </c>
      <c r="D262" s="1" t="s">
        <v>517</v>
      </c>
      <c r="E262" s="1" t="s">
        <v>13</v>
      </c>
      <c r="F262" s="1" t="s">
        <v>19</v>
      </c>
      <c r="G262" s="1" t="s">
        <v>510</v>
      </c>
      <c r="K262" s="1">
        <v>15495</v>
      </c>
      <c r="N262" s="1" t="s">
        <v>511</v>
      </c>
    </row>
    <row r="263" spans="1:14" ht="15.95" customHeight="1" x14ac:dyDescent="0.3">
      <c r="A263" s="1" t="str">
        <f t="shared" si="8"/>
        <v>['ἄριστον', , 'neut acc sg', 'ἄριστος', 'Adjective', '15495', , , , , ],</v>
      </c>
      <c r="C263" s="1" t="str">
        <f t="shared" si="9"/>
        <v/>
      </c>
      <c r="D263" s="1" t="s">
        <v>518</v>
      </c>
      <c r="E263" s="1" t="s">
        <v>13</v>
      </c>
      <c r="F263" s="1" t="s">
        <v>184</v>
      </c>
      <c r="G263" s="1" t="s">
        <v>510</v>
      </c>
      <c r="K263" s="1">
        <v>15495</v>
      </c>
      <c r="N263" s="1" t="s">
        <v>511</v>
      </c>
    </row>
    <row r="264" spans="1:14" ht="15.95" customHeight="1" x14ac:dyDescent="0.3">
      <c r="A264" s="1" t="str">
        <f t="shared" si="8"/>
        <v>['ἄριστος', , 'masc nom sg', 'ἄριστος', 'Adjective', '15495', , , , , ],</v>
      </c>
      <c r="C264" s="1" t="str">
        <f t="shared" si="9"/>
        <v/>
      </c>
      <c r="D264" s="1" t="s">
        <v>510</v>
      </c>
      <c r="E264" s="1" t="s">
        <v>13</v>
      </c>
      <c r="F264" s="1" t="s">
        <v>9</v>
      </c>
      <c r="G264" s="1" t="s">
        <v>510</v>
      </c>
      <c r="K264" s="1">
        <v>15495</v>
      </c>
      <c r="N264" s="1" t="s">
        <v>511</v>
      </c>
    </row>
    <row r="265" spans="1:14" ht="15.95" customHeight="1" x14ac:dyDescent="0.3">
      <c r="A265" s="1" t="str">
        <f t="shared" si="8"/>
        <v>['Ἀριστοτέλη', , 'masc acc sg', 'Ἀριστοτέλης', 'Proper name', , , , , , ],</v>
      </c>
      <c r="C265" s="1" t="str">
        <f t="shared" si="9"/>
        <v/>
      </c>
      <c r="D265" s="1" t="s">
        <v>519</v>
      </c>
      <c r="E265" s="1" t="s">
        <v>8</v>
      </c>
      <c r="F265" s="1" t="s">
        <v>140</v>
      </c>
      <c r="G265" s="1" t="s">
        <v>520</v>
      </c>
    </row>
    <row r="266" spans="1:14" ht="15.95" customHeight="1" x14ac:dyDescent="0.3">
      <c r="A266" s="1" t="str">
        <f t="shared" si="8"/>
        <v>['ἀρίστων', , 'masc gen pl', 'ἄριστος', 'Adjective', '15495', , , , , ],</v>
      </c>
      <c r="C266" s="1" t="str">
        <f t="shared" si="9"/>
        <v/>
      </c>
      <c r="D266" s="1" t="s">
        <v>521</v>
      </c>
      <c r="E266" s="1" t="s">
        <v>13</v>
      </c>
      <c r="F266" s="1" t="s">
        <v>52</v>
      </c>
      <c r="G266" s="1" t="s">
        <v>510</v>
      </c>
      <c r="K266" s="1">
        <v>15495</v>
      </c>
      <c r="N266" s="1" t="s">
        <v>511</v>
      </c>
    </row>
    <row r="267" spans="1:14" ht="15.95" customHeight="1" x14ac:dyDescent="0.3">
      <c r="A267" s="1" t="str">
        <f t="shared" si="8"/>
        <v>['ἁρμόζοι', , '3rd sg pres opt act', 'ἁρμόζω', 'Verb', '15643', , , , , ],</v>
      </c>
      <c r="C267" s="1" t="str">
        <f t="shared" si="9"/>
        <v/>
      </c>
      <c r="D267" s="1" t="s">
        <v>522</v>
      </c>
      <c r="E267" s="1" t="s">
        <v>54</v>
      </c>
      <c r="F267" s="1" t="s">
        <v>523</v>
      </c>
      <c r="G267" s="1" t="s">
        <v>524</v>
      </c>
      <c r="K267" s="1">
        <v>15643</v>
      </c>
      <c r="N267" s="1" t="s">
        <v>525</v>
      </c>
    </row>
    <row r="268" spans="1:14" ht="15.95" customHeight="1" x14ac:dyDescent="0.3">
      <c r="A268" s="1" t="str">
        <f t="shared" si="8"/>
        <v>['ἀρνυμένη', , 'pres mid fem nom sg', 'ἄρνυμαι', 'Participle', '15706', , , , , ],</v>
      </c>
      <c r="C268" s="1" t="str">
        <f t="shared" si="9"/>
        <v/>
      </c>
      <c r="D268" s="1" t="s">
        <v>526</v>
      </c>
      <c r="E268" s="1" t="s">
        <v>79</v>
      </c>
      <c r="F268" s="1" t="s">
        <v>527</v>
      </c>
      <c r="G268" s="1" t="s">
        <v>528</v>
      </c>
      <c r="K268" s="1">
        <v>15706</v>
      </c>
      <c r="N268" s="1" t="s">
        <v>529</v>
      </c>
    </row>
    <row r="269" spans="1:14" ht="15.95" customHeight="1" x14ac:dyDescent="0.3">
      <c r="A269" s="1" t="str">
        <f t="shared" si="8"/>
        <v>['ἀρνυμένους', , 'pres mid masc acc pl', 'ἄρνυμαι', 'Participle', '15706', , , , , ],</v>
      </c>
      <c r="C269" s="1" t="str">
        <f t="shared" si="9"/>
        <v/>
      </c>
      <c r="D269" s="1" t="s">
        <v>530</v>
      </c>
      <c r="E269" s="1" t="s">
        <v>79</v>
      </c>
      <c r="F269" s="1" t="s">
        <v>531</v>
      </c>
      <c r="G269" s="1" t="s">
        <v>528</v>
      </c>
      <c r="K269" s="1">
        <v>15706</v>
      </c>
      <c r="N269" s="1" t="s">
        <v>529</v>
      </c>
    </row>
    <row r="270" spans="1:14" ht="15.95" customHeight="1" x14ac:dyDescent="0.3">
      <c r="A270" s="1" t="str">
        <f t="shared" si="8"/>
        <v>['ἄροιτο', , '3rd sg aor opt mid', 'ἄρνυμαι', 'Verb', '15706', , , , , ],</v>
      </c>
      <c r="C270" s="1" t="str">
        <f t="shared" si="9"/>
        <v/>
      </c>
      <c r="D270" s="1" t="s">
        <v>532</v>
      </c>
      <c r="E270" s="1" t="s">
        <v>54</v>
      </c>
      <c r="F270" s="1" t="s">
        <v>533</v>
      </c>
      <c r="G270" s="1" t="s">
        <v>528</v>
      </c>
      <c r="K270" s="1">
        <v>15706</v>
      </c>
      <c r="N270" s="1" t="s">
        <v>529</v>
      </c>
    </row>
    <row r="271" spans="1:14" ht="15.95" customHeight="1" x14ac:dyDescent="0.3">
      <c r="A271" s="1" t="str">
        <f t="shared" si="8"/>
        <v>['Ἀρταξάρχης', , 'masc nom sg', 'Ἀρταξέρξης', 'Proper name', , , , , , ],</v>
      </c>
      <c r="C271" s="1" t="str">
        <f t="shared" si="9"/>
        <v/>
      </c>
      <c r="D271" s="1" t="s">
        <v>534</v>
      </c>
      <c r="E271" s="1" t="s">
        <v>8</v>
      </c>
      <c r="F271" s="1" t="s">
        <v>9</v>
      </c>
      <c r="G271" s="1" t="s">
        <v>535</v>
      </c>
    </row>
    <row r="272" spans="1:14" ht="15.95" customHeight="1" x14ac:dyDescent="0.3">
      <c r="A272" s="1" t="str">
        <f t="shared" si="8"/>
        <v>['Ἀρταξέρξῃ', , 'masc dat sg', 'Ἀρταξέρξης', 'Proper name', , , , , , ],</v>
      </c>
      <c r="C272" s="1" t="str">
        <f t="shared" si="9"/>
        <v/>
      </c>
      <c r="D272" s="1" t="s">
        <v>536</v>
      </c>
      <c r="E272" s="1" t="s">
        <v>8</v>
      </c>
      <c r="F272" s="1" t="s">
        <v>26</v>
      </c>
      <c r="G272" s="1" t="s">
        <v>535</v>
      </c>
    </row>
    <row r="273" spans="1:14" ht="15.95" customHeight="1" x14ac:dyDescent="0.3">
      <c r="A273" s="1" t="str">
        <f t="shared" si="8"/>
        <v>['ἀρχηγοί', , 'masc voc pl', 'ἀρχηγός', 'Adjective', '16280', , , , , ],</v>
      </c>
      <c r="C273" s="1" t="str">
        <f t="shared" si="9"/>
        <v/>
      </c>
      <c r="D273" s="1" t="s">
        <v>537</v>
      </c>
      <c r="E273" s="1" t="s">
        <v>13</v>
      </c>
      <c r="F273" s="1" t="s">
        <v>40</v>
      </c>
      <c r="G273" s="1" t="s">
        <v>538</v>
      </c>
      <c r="K273" s="1">
        <v>16280</v>
      </c>
      <c r="N273" s="1" t="s">
        <v>539</v>
      </c>
    </row>
    <row r="274" spans="1:14" ht="15.95" customHeight="1" x14ac:dyDescent="0.3">
      <c r="A274" s="1" t="str">
        <f t="shared" si="8"/>
        <v>['ἄρχηγοὶ', , 'masc voc pl', 'ἀρχηγός', 'Adjective', '16280', , , , , ],</v>
      </c>
      <c r="C274" s="1" t="str">
        <f t="shared" si="9"/>
        <v/>
      </c>
      <c r="D274" s="1" t="s">
        <v>540</v>
      </c>
      <c r="E274" s="1" t="s">
        <v>13</v>
      </c>
      <c r="F274" s="1" t="s">
        <v>40</v>
      </c>
      <c r="G274" s="1" t="s">
        <v>538</v>
      </c>
      <c r="K274" s="1">
        <v>16280</v>
      </c>
      <c r="N274" s="1" t="s">
        <v>539</v>
      </c>
    </row>
    <row r="275" spans="1:14" ht="15.95" customHeight="1" x14ac:dyDescent="0.3">
      <c r="A275" s="1" t="str">
        <f t="shared" si="8"/>
        <v>['ἀρχῆς', , 'fem gen sg', 'ἀρχή', 'Noun', '16273', , , , , ],</v>
      </c>
      <c r="C275" s="1" t="str">
        <f t="shared" si="9"/>
        <v/>
      </c>
      <c r="D275" s="1" t="s">
        <v>541</v>
      </c>
      <c r="E275" s="1" t="s">
        <v>39</v>
      </c>
      <c r="F275" s="1" t="s">
        <v>17</v>
      </c>
      <c r="G275" s="1" t="s">
        <v>542</v>
      </c>
      <c r="K275" s="1">
        <v>16273</v>
      </c>
      <c r="N275" s="1" t="s">
        <v>543</v>
      </c>
    </row>
    <row r="276" spans="1:14" ht="15.95" customHeight="1" x14ac:dyDescent="0.3">
      <c r="A276" s="1" t="str">
        <f t="shared" si="8"/>
        <v>['ἀρχὸν', , 'masc acc sg', 'ἀρχός', 'Noun', '16427', , , , , ],</v>
      </c>
      <c r="C276" s="1" t="str">
        <f t="shared" si="9"/>
        <v/>
      </c>
      <c r="D276" s="1" t="s">
        <v>544</v>
      </c>
      <c r="E276" s="1" t="s">
        <v>39</v>
      </c>
      <c r="F276" s="1" t="s">
        <v>140</v>
      </c>
      <c r="G276" s="1" t="s">
        <v>545</v>
      </c>
      <c r="K276" s="1">
        <v>16427</v>
      </c>
      <c r="N276" s="1" t="s">
        <v>546</v>
      </c>
    </row>
    <row r="277" spans="1:14" ht="15.95" customHeight="1" x14ac:dyDescent="0.3">
      <c r="A277" s="1" t="str">
        <f t="shared" si="8"/>
        <v>['Ἄρχον', , 'masc acc sg', 'ἀρχός', 'Noun', '16427', , , , , ],</v>
      </c>
      <c r="C277" s="1" t="str">
        <f t="shared" si="9"/>
        <v/>
      </c>
      <c r="D277" s="1" t="s">
        <v>547</v>
      </c>
      <c r="E277" s="1" t="s">
        <v>39</v>
      </c>
      <c r="F277" s="1" t="s">
        <v>140</v>
      </c>
      <c r="G277" s="1" t="s">
        <v>545</v>
      </c>
      <c r="K277" s="1">
        <v>16427</v>
      </c>
      <c r="N277" s="1" t="s">
        <v>546</v>
      </c>
    </row>
    <row r="278" spans="1:14" ht="15.95" customHeight="1" x14ac:dyDescent="0.3">
      <c r="A278" s="1" t="str">
        <f t="shared" si="8"/>
        <v>['Ἄρχοντος', , 'masc gen sg', 'ἀρχός', 'Noun', '16427', , , , , ],</v>
      </c>
      <c r="C278" s="1" t="str">
        <f t="shared" si="9"/>
        <v/>
      </c>
      <c r="D278" s="1" t="s">
        <v>548</v>
      </c>
      <c r="E278" s="1" t="s">
        <v>39</v>
      </c>
      <c r="F278" s="1" t="s">
        <v>22</v>
      </c>
      <c r="G278" s="1" t="s">
        <v>545</v>
      </c>
      <c r="K278" s="1">
        <v>16427</v>
      </c>
      <c r="N278" s="1" t="s">
        <v>546</v>
      </c>
    </row>
    <row r="279" spans="1:14" ht="15.95" customHeight="1" x14ac:dyDescent="0.3">
      <c r="A279" s="1" t="str">
        <f t="shared" si="8"/>
        <v>['ἄρχοντός', , 'masc gen sg', 'ἀρχός', 'Noun', '16427', , , , , ],</v>
      </c>
      <c r="C279" s="1" t="str">
        <f t="shared" si="9"/>
        <v/>
      </c>
      <c r="D279" s="1" t="s">
        <v>549</v>
      </c>
      <c r="E279" s="1" t="s">
        <v>39</v>
      </c>
      <c r="F279" s="1" t="s">
        <v>22</v>
      </c>
      <c r="G279" s="1" t="s">
        <v>545</v>
      </c>
      <c r="K279" s="1">
        <v>16427</v>
      </c>
      <c r="N279" s="1" t="s">
        <v>546</v>
      </c>
    </row>
    <row r="280" spans="1:14" ht="15.95" customHeight="1" x14ac:dyDescent="0.3">
      <c r="A280" s="1" t="str">
        <f t="shared" si="8"/>
        <v>['ἀρχόντων', , 'masc gen pl', 'ἀρχός', 'Noun', '16427', , , , , ],</v>
      </c>
      <c r="C280" s="1" t="str">
        <f t="shared" si="9"/>
        <v/>
      </c>
      <c r="D280" s="1" t="s">
        <v>550</v>
      </c>
      <c r="E280" s="1" t="s">
        <v>39</v>
      </c>
      <c r="F280" s="1" t="s">
        <v>52</v>
      </c>
      <c r="G280" s="1" t="s">
        <v>545</v>
      </c>
      <c r="K280" s="1">
        <v>16427</v>
      </c>
      <c r="N280" s="1" t="s">
        <v>546</v>
      </c>
    </row>
    <row r="281" spans="1:14" ht="15.95" customHeight="1" x14ac:dyDescent="0.3">
      <c r="A281" s="1" t="str">
        <f t="shared" si="8"/>
        <v>['ἀρχός', , 'masc nom sg', 'ἀρχός', 'Noun', '16427', , , , , ],</v>
      </c>
      <c r="C281" s="1" t="str">
        <f t="shared" si="9"/>
        <v/>
      </c>
      <c r="D281" s="1" t="s">
        <v>545</v>
      </c>
      <c r="E281" s="1" t="s">
        <v>39</v>
      </c>
      <c r="F281" s="1" t="s">
        <v>9</v>
      </c>
      <c r="G281" s="1" t="s">
        <v>545</v>
      </c>
      <c r="K281" s="1">
        <v>16427</v>
      </c>
      <c r="N281" s="1" t="s">
        <v>546</v>
      </c>
    </row>
    <row r="282" spans="1:14" ht="15.95" customHeight="1" x14ac:dyDescent="0.3">
      <c r="A282" s="1" t="str">
        <f t="shared" si="8"/>
        <v>['ἀρχὸς', , 'masc nom sg', 'ἀρχός', 'Noun', '16427', , , , , ],</v>
      </c>
      <c r="C282" s="1" t="str">
        <f t="shared" si="9"/>
        <v/>
      </c>
      <c r="D282" s="1" t="s">
        <v>551</v>
      </c>
      <c r="E282" s="1" t="s">
        <v>39</v>
      </c>
      <c r="F282" s="1" t="s">
        <v>9</v>
      </c>
      <c r="G282" s="1" t="s">
        <v>545</v>
      </c>
      <c r="K282" s="1">
        <v>16427</v>
      </c>
      <c r="N282" s="1" t="s">
        <v>546</v>
      </c>
    </row>
    <row r="283" spans="1:14" ht="15.95" customHeight="1" x14ac:dyDescent="0.3">
      <c r="A283" s="1" t="str">
        <f t="shared" si="8"/>
        <v>['ας', , '(second part of Ἀγγλί-ας) fem gen sg', 'Ἀγγλία', 'Proper name', , , , , , ],</v>
      </c>
      <c r="C283" s="1" t="str">
        <f t="shared" si="9"/>
        <v/>
      </c>
      <c r="D283" s="1" t="s">
        <v>552</v>
      </c>
      <c r="E283" s="1" t="s">
        <v>8</v>
      </c>
      <c r="F283" s="1" t="s">
        <v>553</v>
      </c>
      <c r="G283" s="1" t="s">
        <v>35</v>
      </c>
    </row>
    <row r="284" spans="1:14" ht="15.95" customHeight="1" x14ac:dyDescent="0.3">
      <c r="A284" s="1" t="str">
        <f t="shared" si="8"/>
        <v>['ἃς', , 'fem acc pl', 'ἥ', 'Pronoun', '77900', , , 'ὅς', 'ἥ', 'ὅ'],</v>
      </c>
      <c r="C284" s="1" t="str">
        <f t="shared" si="9"/>
        <v/>
      </c>
      <c r="D284" s="1" t="s">
        <v>554</v>
      </c>
      <c r="E284" s="1" t="s">
        <v>1</v>
      </c>
      <c r="F284" s="1" t="s">
        <v>221</v>
      </c>
      <c r="G284" s="1" t="s">
        <v>113</v>
      </c>
      <c r="H284" s="1" t="s">
        <v>114</v>
      </c>
      <c r="I284" s="1" t="s">
        <v>113</v>
      </c>
      <c r="J284" s="1" t="s">
        <v>115</v>
      </c>
      <c r="K284" s="1">
        <v>77900</v>
      </c>
      <c r="N284" s="1" t="s">
        <v>148</v>
      </c>
    </row>
    <row r="285" spans="1:14" ht="15.95" customHeight="1" x14ac:dyDescent="0.3">
      <c r="A285" s="1" t="str">
        <f t="shared" si="8"/>
        <v>['ἀσκοῦσιν', , 'part pl pres act masc dat', 'ἀσκέω', 'Verb', '16654', , , , , ],</v>
      </c>
      <c r="C285" s="1" t="str">
        <f t="shared" si="9"/>
        <v/>
      </c>
      <c r="D285" s="1" t="s">
        <v>555</v>
      </c>
      <c r="E285" s="1" t="s">
        <v>54</v>
      </c>
      <c r="F285" s="1" t="s">
        <v>556</v>
      </c>
      <c r="G285" s="1" t="s">
        <v>557</v>
      </c>
      <c r="K285" s="1">
        <v>16654</v>
      </c>
      <c r="N285" s="1" t="s">
        <v>558</v>
      </c>
    </row>
    <row r="286" spans="1:14" ht="15.95" customHeight="1" x14ac:dyDescent="0.3">
      <c r="A286" s="1" t="str">
        <f t="shared" si="8"/>
        <v>['Ἀσκοῦσιν', , 'part pl pres act masc dat', 'ἀσκέω', 'Verb', '16654', , , , , ],</v>
      </c>
      <c r="C286" s="1" t="str">
        <f t="shared" si="9"/>
        <v/>
      </c>
      <c r="D286" s="1" t="s">
        <v>559</v>
      </c>
      <c r="E286" s="1" t="s">
        <v>54</v>
      </c>
      <c r="F286" s="1" t="s">
        <v>556</v>
      </c>
      <c r="G286" s="1" t="s">
        <v>557</v>
      </c>
      <c r="K286" s="1">
        <v>16654</v>
      </c>
      <c r="N286" s="1" t="s">
        <v>558</v>
      </c>
    </row>
    <row r="287" spans="1:14" ht="15.95" customHeight="1" x14ac:dyDescent="0.3">
      <c r="A287" s="1" t="str">
        <f t="shared" si="8"/>
        <v>['ἄσμενος', , 'masc nom sg', 'ἄσμενος', 'Adjective', '16720', , , , , ],</v>
      </c>
      <c r="C287" s="1" t="str">
        <f t="shared" si="9"/>
        <v/>
      </c>
      <c r="D287" s="1" t="s">
        <v>560</v>
      </c>
      <c r="E287" s="1" t="s">
        <v>13</v>
      </c>
      <c r="F287" s="1" t="s">
        <v>9</v>
      </c>
      <c r="G287" s="1" t="s">
        <v>560</v>
      </c>
      <c r="K287" s="1">
        <v>16720</v>
      </c>
      <c r="N287" s="1" t="s">
        <v>561</v>
      </c>
    </row>
    <row r="288" spans="1:14" ht="15.95" customHeight="1" x14ac:dyDescent="0.3">
      <c r="A288" s="1" t="str">
        <f t="shared" si="8"/>
        <v>['Ἄσμενος', , 'masc nom sg', 'ἄσμενος', 'Adjective', '16720', , , , , ],</v>
      </c>
      <c r="C288" s="1" t="str">
        <f t="shared" si="9"/>
        <v/>
      </c>
      <c r="D288" s="1" t="s">
        <v>562</v>
      </c>
      <c r="E288" s="1" t="s">
        <v>13</v>
      </c>
      <c r="F288" s="1" t="s">
        <v>9</v>
      </c>
      <c r="G288" s="1" t="s">
        <v>560</v>
      </c>
      <c r="K288" s="1">
        <v>16720</v>
      </c>
      <c r="N288" s="1" t="s">
        <v>561</v>
      </c>
    </row>
    <row r="289" spans="1:14" ht="15.95" customHeight="1" x14ac:dyDescent="0.3">
      <c r="A289" s="1" t="str">
        <f t="shared" si="8"/>
        <v>['ἀτάλαντος', , 'masc nom sg', 'ἀτάλαντος', 'Adjective', '17348', , , , , ],</v>
      </c>
      <c r="C289" s="1" t="str">
        <f t="shared" si="9"/>
        <v/>
      </c>
      <c r="D289" s="1" t="s">
        <v>563</v>
      </c>
      <c r="E289" s="1" t="s">
        <v>13</v>
      </c>
      <c r="F289" s="1" t="s">
        <v>9</v>
      </c>
      <c r="G289" s="1" t="s">
        <v>563</v>
      </c>
      <c r="K289" s="1">
        <v>17348</v>
      </c>
      <c r="N289" s="1" t="s">
        <v>564</v>
      </c>
    </row>
    <row r="290" spans="1:14" ht="15.95" customHeight="1" x14ac:dyDescent="0.3">
      <c r="A290" s="1" t="str">
        <f t="shared" si="8"/>
        <v>['Ἀτὰρ', , , 'ἀτάρ', 'Particle', '17361', , , , , ],</v>
      </c>
      <c r="C290" s="1" t="str">
        <f t="shared" si="9"/>
        <v/>
      </c>
      <c r="D290" s="1" t="s">
        <v>565</v>
      </c>
      <c r="E290" s="1" t="s">
        <v>478</v>
      </c>
      <c r="G290" s="1" t="s">
        <v>566</v>
      </c>
      <c r="K290" s="1">
        <v>17361</v>
      </c>
      <c r="N290" s="1" t="s">
        <v>567</v>
      </c>
    </row>
    <row r="291" spans="1:14" ht="15.95" customHeight="1" x14ac:dyDescent="0.3">
      <c r="A291" s="1" t="str">
        <f t="shared" si="8"/>
        <v>['Ἄταρ', , , 'ἀτάρ', 'Particle', '17361', , , , , ],</v>
      </c>
      <c r="C291" s="1" t="str">
        <f t="shared" si="9"/>
        <v/>
      </c>
      <c r="D291" s="1" t="s">
        <v>568</v>
      </c>
      <c r="E291" s="1" t="s">
        <v>478</v>
      </c>
      <c r="G291" s="1" t="s">
        <v>566</v>
      </c>
      <c r="K291" s="1">
        <v>17361</v>
      </c>
      <c r="N291" s="1" t="s">
        <v>567</v>
      </c>
    </row>
    <row r="292" spans="1:14" ht="15.95" customHeight="1" x14ac:dyDescent="0.3">
      <c r="A292" s="1" t="str">
        <f t="shared" si="8"/>
        <v>['ἀτασθαλίῃσιν', , 'fem dat pl', 'ἀτασθαλία', 'Noun', '17382', , , , , ],</v>
      </c>
      <c r="C292" s="1" t="str">
        <f t="shared" si="9"/>
        <v/>
      </c>
      <c r="D292" s="1" t="s">
        <v>569</v>
      </c>
      <c r="E292" s="1" t="s">
        <v>39</v>
      </c>
      <c r="F292" s="1" t="s">
        <v>147</v>
      </c>
      <c r="G292" s="1" t="s">
        <v>570</v>
      </c>
      <c r="K292" s="1">
        <v>17382</v>
      </c>
      <c r="N292" s="1" t="s">
        <v>571</v>
      </c>
    </row>
    <row r="293" spans="1:14" ht="15.95" customHeight="1" x14ac:dyDescent="0.3">
      <c r="A293" s="1" t="str">
        <f t="shared" si="8"/>
        <v>['ἄτεκνος', , 'fem nom sg', 'ἄτεκνος', 'Adjective', '17398', , , , , ],</v>
      </c>
      <c r="C293" s="1" t="str">
        <f t="shared" si="9"/>
        <v/>
      </c>
      <c r="D293" s="1" t="s">
        <v>572</v>
      </c>
      <c r="E293" s="1" t="s">
        <v>13</v>
      </c>
      <c r="F293" s="1" t="s">
        <v>14</v>
      </c>
      <c r="G293" s="1" t="s">
        <v>572</v>
      </c>
      <c r="K293" s="1">
        <v>17398</v>
      </c>
      <c r="N293" s="1" t="s">
        <v>573</v>
      </c>
    </row>
    <row r="294" spans="1:14" ht="15.95" customHeight="1" x14ac:dyDescent="0.3">
      <c r="A294" s="1" t="str">
        <f t="shared" si="8"/>
        <v>['ἀτελεύτητον', , 'neut acc sg', 'ἀτελεύτητος', 'Adjective', '17408', , , , , ],</v>
      </c>
      <c r="C294" s="1" t="str">
        <f t="shared" si="9"/>
        <v/>
      </c>
      <c r="D294" s="1" t="s">
        <v>574</v>
      </c>
      <c r="E294" s="1" t="s">
        <v>13</v>
      </c>
      <c r="F294" s="1" t="s">
        <v>184</v>
      </c>
      <c r="G294" s="1" t="s">
        <v>575</v>
      </c>
      <c r="K294" s="1">
        <v>17408</v>
      </c>
      <c r="N294" s="1" t="s">
        <v>576</v>
      </c>
    </row>
    <row r="295" spans="1:14" ht="15.95" customHeight="1" x14ac:dyDescent="0.3">
      <c r="A295" s="1" t="str">
        <f t="shared" si="8"/>
        <v>['ἀτελευτητῷ', , 'neut dat sg', 'ἀτελεύτητος', 'Adjective', '17408', , , , , ],</v>
      </c>
      <c r="C295" s="1" t="str">
        <f t="shared" si="9"/>
        <v/>
      </c>
      <c r="D295" s="1" t="s">
        <v>577</v>
      </c>
      <c r="E295" s="1" t="s">
        <v>13</v>
      </c>
      <c r="F295" s="1" t="s">
        <v>578</v>
      </c>
      <c r="G295" s="1" t="s">
        <v>575</v>
      </c>
      <c r="K295" s="1">
        <v>17408</v>
      </c>
      <c r="N295" s="1" t="s">
        <v>576</v>
      </c>
    </row>
    <row r="296" spans="1:14" ht="15.95" customHeight="1" x14ac:dyDescent="0.3">
      <c r="A296" s="1" t="str">
        <f t="shared" si="8"/>
        <v>['ἀτελευτήτῳ', , 'neut dat sg', 'ἀτελεύτητος', 'Adjective', '17408', , , , , ],</v>
      </c>
      <c r="C296" s="1" t="str">
        <f t="shared" si="9"/>
        <v/>
      </c>
      <c r="D296" s="1" t="s">
        <v>579</v>
      </c>
      <c r="E296" s="1" t="s">
        <v>13</v>
      </c>
      <c r="F296" s="1" t="s">
        <v>578</v>
      </c>
      <c r="G296" s="1" t="s">
        <v>575</v>
      </c>
      <c r="K296" s="1">
        <v>17408</v>
      </c>
      <c r="N296" s="1" t="s">
        <v>576</v>
      </c>
    </row>
    <row r="297" spans="1:14" ht="15.95" customHeight="1" x14ac:dyDescent="0.3">
      <c r="A297" s="1" t="str">
        <f t="shared" si="8"/>
        <v>['ἀτελής', , 'masc nom sg', 'ἀτελής', 'Adjective', '17410', , , , , ],</v>
      </c>
      <c r="C297" s="1" t="str">
        <f t="shared" si="9"/>
        <v/>
      </c>
      <c r="D297" s="1" t="s">
        <v>580</v>
      </c>
      <c r="E297" s="1" t="s">
        <v>13</v>
      </c>
      <c r="F297" s="1" t="s">
        <v>9</v>
      </c>
      <c r="G297" s="1" t="s">
        <v>580</v>
      </c>
      <c r="K297" s="1">
        <v>17410</v>
      </c>
      <c r="N297" s="1" t="s">
        <v>581</v>
      </c>
    </row>
    <row r="298" spans="1:14" ht="15.95" customHeight="1" x14ac:dyDescent="0.3">
      <c r="A298" s="1" t="str">
        <f t="shared" si="8"/>
        <v>['ἀτερπῆ', , 'fem acc sg', 'ἀτερπής', 'Adjective', '17440', , , , , ],</v>
      </c>
      <c r="C298" s="1" t="str">
        <f t="shared" si="9"/>
        <v/>
      </c>
      <c r="D298" s="1" t="s">
        <v>582</v>
      </c>
      <c r="E298" s="1" t="s">
        <v>13</v>
      </c>
      <c r="F298" s="1" t="s">
        <v>64</v>
      </c>
      <c r="G298" s="1" t="s">
        <v>583</v>
      </c>
      <c r="K298" s="1">
        <v>17440</v>
      </c>
      <c r="N298" s="1" t="s">
        <v>584</v>
      </c>
    </row>
    <row r="299" spans="1:14" ht="15.95" customHeight="1" x14ac:dyDescent="0.3">
      <c r="A299" s="1" t="str">
        <f t="shared" si="8"/>
        <v>['ἀτερπῆ', 'ἀτερπῆ (neuter)', 'neut acc pl', 'ἀτερπής', 'Adjective', '17440', , , , , ],</v>
      </c>
      <c r="B299" s="1" t="s">
        <v>225</v>
      </c>
      <c r="C299" s="1" t="str">
        <f t="shared" si="9"/>
        <v>'ἀτερπῆ (neuter)'</v>
      </c>
      <c r="D299" s="1" t="s">
        <v>582</v>
      </c>
      <c r="E299" s="1" t="s">
        <v>13</v>
      </c>
      <c r="F299" s="1" t="s">
        <v>72</v>
      </c>
      <c r="G299" s="1" t="s">
        <v>583</v>
      </c>
      <c r="K299" s="1">
        <v>17440</v>
      </c>
      <c r="N299" s="1" t="s">
        <v>584</v>
      </c>
    </row>
    <row r="300" spans="1:14" ht="15.95" customHeight="1" x14ac:dyDescent="0.3">
      <c r="A300" s="1" t="str">
        <f t="shared" si="8"/>
        <v>['αὐτὰ', , 'neut nom pl', 'αὐτός', 'Adjective', '18326', , , , , ],</v>
      </c>
      <c r="C300" s="1" t="str">
        <f t="shared" si="9"/>
        <v/>
      </c>
      <c r="D300" s="1" t="s">
        <v>585</v>
      </c>
      <c r="E300" s="1" t="s">
        <v>13</v>
      </c>
      <c r="F300" s="1" t="s">
        <v>382</v>
      </c>
      <c r="G300" s="1" t="s">
        <v>586</v>
      </c>
      <c r="K300" s="1">
        <v>18326</v>
      </c>
      <c r="N300" s="1" t="s">
        <v>587</v>
      </c>
    </row>
    <row r="301" spans="1:14" ht="15.95" customHeight="1" x14ac:dyDescent="0.3">
      <c r="A301" s="1" t="str">
        <f t="shared" si="8"/>
        <v>['αὐτὰ', 'αὐτὰ (accusative)', 'neut acc pl', 'αὐτός', 'Adjective', '18326', , , , , ],</v>
      </c>
      <c r="B301" s="1" t="s">
        <v>103</v>
      </c>
      <c r="C301" s="1" t="str">
        <f t="shared" si="9"/>
        <v>'αὐτὰ (accusative)'</v>
      </c>
      <c r="D301" s="1" t="s">
        <v>585</v>
      </c>
      <c r="E301" s="1" t="s">
        <v>13</v>
      </c>
      <c r="F301" s="1" t="s">
        <v>72</v>
      </c>
      <c r="G301" s="1" t="s">
        <v>586</v>
      </c>
      <c r="K301" s="1">
        <v>18326</v>
      </c>
      <c r="N301" s="1" t="s">
        <v>587</v>
      </c>
    </row>
    <row r="302" spans="1:14" ht="15.95" customHeight="1" x14ac:dyDescent="0.3">
      <c r="A302" s="1" t="str">
        <f t="shared" si="8"/>
        <v>['Αὐτὰρ', , 'epic indeclform', 'ἀτάρ', 'Particle', '17361', , , , , ],</v>
      </c>
      <c r="C302" s="1" t="str">
        <f t="shared" si="9"/>
        <v/>
      </c>
      <c r="D302" s="1" t="s">
        <v>588</v>
      </c>
      <c r="E302" s="1" t="s">
        <v>478</v>
      </c>
      <c r="F302" s="1" t="s">
        <v>589</v>
      </c>
      <c r="G302" s="1" t="s">
        <v>566</v>
      </c>
      <c r="K302" s="1">
        <v>17361</v>
      </c>
      <c r="N302" s="1" t="s">
        <v>590</v>
      </c>
    </row>
    <row r="303" spans="1:14" ht="15.95" customHeight="1" x14ac:dyDescent="0.3">
      <c r="A303" s="1" t="str">
        <f t="shared" si="8"/>
        <v>['αὐτὰς', , 'fem acc pl', 'αὐτός', 'Pronoun', '18326', , , , , ],</v>
      </c>
      <c r="C303" s="1" t="str">
        <f t="shared" si="9"/>
        <v/>
      </c>
      <c r="D303" s="1" t="s">
        <v>591</v>
      </c>
      <c r="E303" s="1" t="s">
        <v>1</v>
      </c>
      <c r="F303" s="1" t="s">
        <v>221</v>
      </c>
      <c r="G303" s="1" t="s">
        <v>586</v>
      </c>
      <c r="K303" s="1">
        <v>18326</v>
      </c>
      <c r="N303" s="1" t="s">
        <v>587</v>
      </c>
    </row>
    <row r="304" spans="1:14" ht="15.95" customHeight="1" x14ac:dyDescent="0.3">
      <c r="A304" s="1" t="str">
        <f t="shared" si="8"/>
        <v>['αὐτὴ', , 'fem nom sg', 'αὐτός', 'Pronoun', '18326', , , , , ],</v>
      </c>
      <c r="C304" s="1" t="str">
        <f t="shared" si="9"/>
        <v/>
      </c>
      <c r="D304" s="1" t="s">
        <v>592</v>
      </c>
      <c r="E304" s="1" t="s">
        <v>1</v>
      </c>
      <c r="F304" s="1" t="s">
        <v>14</v>
      </c>
      <c r="G304" s="1" t="s">
        <v>586</v>
      </c>
      <c r="K304" s="1">
        <v>18326</v>
      </c>
      <c r="N304" s="1" t="s">
        <v>587</v>
      </c>
    </row>
    <row r="305" spans="1:14" ht="15.95" customHeight="1" x14ac:dyDescent="0.3">
      <c r="A305" s="1" t="str">
        <f t="shared" si="8"/>
        <v>['αὐτῇ', , 'fem dat sg', 'αὐτός', 'Adjective', '18326', , , , , ],</v>
      </c>
      <c r="C305" s="1" t="str">
        <f t="shared" si="9"/>
        <v/>
      </c>
      <c r="D305" s="1" t="s">
        <v>593</v>
      </c>
      <c r="E305" s="1" t="s">
        <v>13</v>
      </c>
      <c r="F305" s="1" t="s">
        <v>223</v>
      </c>
      <c r="G305" s="1" t="s">
        <v>586</v>
      </c>
      <c r="K305" s="1">
        <v>18326</v>
      </c>
      <c r="N305" s="1" t="s">
        <v>587</v>
      </c>
    </row>
    <row r="306" spans="1:14" ht="15.95" customHeight="1" x14ac:dyDescent="0.3">
      <c r="A306" s="1" t="str">
        <f t="shared" si="8"/>
        <v>['αὑτῇ', , 'fem dat sg', 'ἑαυτοῦ', 'Pronoun', '30795', , , , , ],</v>
      </c>
      <c r="C306" s="1" t="str">
        <f t="shared" si="9"/>
        <v/>
      </c>
      <c r="D306" s="1" t="s">
        <v>594</v>
      </c>
      <c r="E306" s="1" t="s">
        <v>1</v>
      </c>
      <c r="F306" s="1" t="s">
        <v>223</v>
      </c>
      <c r="G306" s="1" t="s">
        <v>595</v>
      </c>
      <c r="K306" s="1">
        <v>30795</v>
      </c>
      <c r="N306" s="1" t="s">
        <v>596</v>
      </c>
    </row>
    <row r="307" spans="1:14" ht="15.95" customHeight="1" x14ac:dyDescent="0.3">
      <c r="A307" s="1" t="str">
        <f t="shared" si="8"/>
        <v>['Αὑτῇ', , 'fem dat sg', 'ἑαυτοῦ', 'Pronoun', '30795', , , , , ],</v>
      </c>
      <c r="C307" s="1" t="str">
        <f t="shared" si="9"/>
        <v/>
      </c>
      <c r="D307" s="1" t="s">
        <v>597</v>
      </c>
      <c r="E307" s="1" t="s">
        <v>1</v>
      </c>
      <c r="F307" s="1" t="s">
        <v>223</v>
      </c>
      <c r="G307" s="1" t="s">
        <v>595</v>
      </c>
      <c r="K307" s="1">
        <v>30795</v>
      </c>
      <c r="N307" s="1" t="s">
        <v>596</v>
      </c>
    </row>
    <row r="308" spans="1:14" ht="15.95" customHeight="1" x14ac:dyDescent="0.3">
      <c r="A308" s="1" t="str">
        <f t="shared" si="8"/>
        <v>['αὐτὸ', , 'neut acc sg', 'αὐτός', 'Pronoun', '18326', , , , , ],</v>
      </c>
      <c r="C308" s="1" t="str">
        <f t="shared" si="9"/>
        <v/>
      </c>
      <c r="D308" s="1" t="s">
        <v>598</v>
      </c>
      <c r="E308" s="1" t="s">
        <v>1</v>
      </c>
      <c r="F308" s="1" t="s">
        <v>184</v>
      </c>
      <c r="G308" s="1" t="s">
        <v>586</v>
      </c>
      <c r="K308" s="1">
        <v>18326</v>
      </c>
      <c r="N308" s="1" t="s">
        <v>587</v>
      </c>
    </row>
    <row r="309" spans="1:14" ht="15.95" customHeight="1" x14ac:dyDescent="0.3">
      <c r="A309" s="1" t="str">
        <f t="shared" si="8"/>
        <v>['αὐτοὶ', , 'masc nom pl', 'αὐτός', 'Adjective', '18326', , , , , ],</v>
      </c>
      <c r="C309" s="1" t="str">
        <f t="shared" si="9"/>
        <v/>
      </c>
      <c r="D309" s="1" t="s">
        <v>599</v>
      </c>
      <c r="E309" s="1" t="s">
        <v>13</v>
      </c>
      <c r="F309" s="1" t="s">
        <v>43</v>
      </c>
      <c r="G309" s="1" t="s">
        <v>586</v>
      </c>
      <c r="K309" s="1">
        <v>18326</v>
      </c>
      <c r="N309" s="1" t="s">
        <v>587</v>
      </c>
    </row>
    <row r="310" spans="1:14" ht="15.95" customHeight="1" x14ac:dyDescent="0.3">
      <c r="A310" s="1" t="str">
        <f t="shared" si="8"/>
        <v>['αὐτοκράτορές', , 'masc nom pl', 'αὐτοκράτωρ', 'Noun', '18194', , , , , ],</v>
      </c>
      <c r="C310" s="1" t="str">
        <f t="shared" si="9"/>
        <v/>
      </c>
      <c r="D310" s="1" t="s">
        <v>600</v>
      </c>
      <c r="E310" s="1" t="s">
        <v>39</v>
      </c>
      <c r="F310" s="1" t="s">
        <v>43</v>
      </c>
      <c r="G310" s="1" t="s">
        <v>601</v>
      </c>
      <c r="K310" s="1">
        <v>18194</v>
      </c>
      <c r="N310" s="1" t="s">
        <v>602</v>
      </c>
    </row>
    <row r="311" spans="1:14" ht="15.95" customHeight="1" x14ac:dyDescent="0.3">
      <c r="A311" s="1" t="str">
        <f t="shared" si="8"/>
        <v>['Αὐτοκράτορές', , 'masc nom pl', 'αὐτοκράτωρ', 'Noun', '18194', , , , , ],</v>
      </c>
      <c r="C311" s="1" t="str">
        <f t="shared" si="9"/>
        <v/>
      </c>
      <c r="D311" s="1" t="s">
        <v>603</v>
      </c>
      <c r="E311" s="1" t="s">
        <v>39</v>
      </c>
      <c r="F311" s="1" t="s">
        <v>43</v>
      </c>
      <c r="G311" s="1" t="s">
        <v>601</v>
      </c>
      <c r="K311" s="1">
        <v>18194</v>
      </c>
      <c r="N311" s="1" t="s">
        <v>602</v>
      </c>
    </row>
    <row r="312" spans="1:14" ht="15.95" customHeight="1" x14ac:dyDescent="0.3">
      <c r="A312" s="1" t="str">
        <f t="shared" si="8"/>
        <v>['αὐτοκράτωρ', , 'masc nom sg', 'αὐτοκράτωρ', 'Noun', '18194', , , , , ],</v>
      </c>
      <c r="C312" s="1" t="str">
        <f t="shared" si="9"/>
        <v/>
      </c>
      <c r="D312" s="1" t="s">
        <v>601</v>
      </c>
      <c r="E312" s="1" t="s">
        <v>39</v>
      </c>
      <c r="F312" s="1" t="s">
        <v>9</v>
      </c>
      <c r="G312" s="1" t="s">
        <v>601</v>
      </c>
      <c r="K312" s="1">
        <v>18194</v>
      </c>
      <c r="N312" s="1" t="s">
        <v>602</v>
      </c>
    </row>
    <row r="313" spans="1:14" ht="15.95" customHeight="1" x14ac:dyDescent="0.3">
      <c r="A313" s="1" t="str">
        <f t="shared" si="8"/>
        <v>['Αὐτοκράτωρ', , 'masc nom sg', 'αὐτοκράτωρ', 'Noun', '18194', , , , , ],</v>
      </c>
      <c r="C313" s="1" t="str">
        <f t="shared" si="9"/>
        <v/>
      </c>
      <c r="D313" s="1" t="s">
        <v>604</v>
      </c>
      <c r="E313" s="1" t="s">
        <v>39</v>
      </c>
      <c r="F313" s="1" t="s">
        <v>9</v>
      </c>
      <c r="G313" s="1" t="s">
        <v>601</v>
      </c>
      <c r="K313" s="1">
        <v>18194</v>
      </c>
      <c r="N313" s="1" t="s">
        <v>602</v>
      </c>
    </row>
    <row r="314" spans="1:14" ht="15.95" customHeight="1" x14ac:dyDescent="0.3">
      <c r="A314" s="1" t="str">
        <f t="shared" si="8"/>
        <v>['αὐτὸς', , 'masc nom sg', 'αὐτός', 'Adjective', '18326', , , , , ],</v>
      </c>
      <c r="C314" s="1" t="str">
        <f t="shared" si="9"/>
        <v/>
      </c>
      <c r="D314" s="1" t="s">
        <v>605</v>
      </c>
      <c r="E314" s="1" t="s">
        <v>13</v>
      </c>
      <c r="F314" s="1" t="s">
        <v>9</v>
      </c>
      <c r="G314" s="1" t="s">
        <v>586</v>
      </c>
      <c r="K314" s="1">
        <v>18326</v>
      </c>
      <c r="N314" s="1" t="s">
        <v>587</v>
      </c>
    </row>
    <row r="315" spans="1:14" ht="15.95" customHeight="1" x14ac:dyDescent="0.3">
      <c r="A315" s="1" t="str">
        <f t="shared" si="8"/>
        <v>['αὐτὸς', 'αὐτὸς (pronoun)', 'masc nom sg', 'αὐτός', 'Pronoun', '18326', , , , , ],</v>
      </c>
      <c r="B315" s="1" t="s">
        <v>228</v>
      </c>
      <c r="C315" s="1" t="str">
        <f t="shared" si="9"/>
        <v>'αὐτὸς (pronoun)'</v>
      </c>
      <c r="D315" s="1" t="s">
        <v>605</v>
      </c>
      <c r="E315" s="1" t="s">
        <v>1</v>
      </c>
      <c r="F315" s="1" t="s">
        <v>9</v>
      </c>
      <c r="G315" s="1" t="s">
        <v>586</v>
      </c>
      <c r="K315" s="1">
        <v>18326</v>
      </c>
      <c r="N315" s="1" t="s">
        <v>587</v>
      </c>
    </row>
    <row r="316" spans="1:14" ht="15.95" customHeight="1" x14ac:dyDescent="0.3">
      <c r="A316" s="1" t="str">
        <f t="shared" si="8"/>
        <v>['αὐτοῦ', , 'masc gen sg', 'αὐτός', 'Pronoun', '18326', , , , , ],</v>
      </c>
      <c r="C316" s="1" t="str">
        <f t="shared" si="9"/>
        <v/>
      </c>
      <c r="D316" s="1" t="s">
        <v>606</v>
      </c>
      <c r="E316" s="1" t="s">
        <v>1</v>
      </c>
      <c r="F316" s="1" t="s">
        <v>22</v>
      </c>
      <c r="G316" s="1" t="s">
        <v>586</v>
      </c>
      <c r="K316" s="1">
        <v>18326</v>
      </c>
      <c r="N316" s="1" t="s">
        <v>587</v>
      </c>
    </row>
    <row r="317" spans="1:14" ht="15.95" customHeight="1" x14ac:dyDescent="0.3">
      <c r="A317" s="1" t="str">
        <f t="shared" si="8"/>
        <v>['αυτῷ', , 'masc dat sg', 'αὐτός', 'Pronoun', '18326', , , , , ],</v>
      </c>
      <c r="C317" s="1" t="str">
        <f t="shared" si="9"/>
        <v/>
      </c>
      <c r="D317" s="1" t="s">
        <v>607</v>
      </c>
      <c r="E317" s="1" t="s">
        <v>1</v>
      </c>
      <c r="F317" s="1" t="s">
        <v>26</v>
      </c>
      <c r="G317" s="1" t="s">
        <v>586</v>
      </c>
      <c r="K317" s="1">
        <v>18326</v>
      </c>
      <c r="N317" s="1" t="s">
        <v>587</v>
      </c>
    </row>
    <row r="318" spans="1:14" ht="15.95" customHeight="1" x14ac:dyDescent="0.3">
      <c r="A318" s="1" t="str">
        <f t="shared" si="8"/>
        <v>['αυτῷ', 'αυτῷ (pronoun)', 'masc dat sg', 'αὐτός', 'Pronoun', '18326', , , , , ],</v>
      </c>
      <c r="B318" s="1" t="s">
        <v>228</v>
      </c>
      <c r="C318" s="1" t="str">
        <f t="shared" si="9"/>
        <v>'αυτῷ (pronoun)'</v>
      </c>
      <c r="D318" s="1" t="s">
        <v>607</v>
      </c>
      <c r="E318" s="1" t="s">
        <v>1</v>
      </c>
      <c r="F318" s="1" t="s">
        <v>26</v>
      </c>
      <c r="G318" s="1" t="s">
        <v>586</v>
      </c>
      <c r="K318" s="1">
        <v>18326</v>
      </c>
      <c r="N318" s="1" t="s">
        <v>587</v>
      </c>
    </row>
    <row r="319" spans="1:14" ht="15.95" customHeight="1" x14ac:dyDescent="0.3">
      <c r="A319" s="1" t="str">
        <f t="shared" si="8"/>
        <v>['αὐτῷ', 'αὐτῷ (pronoun)', 'masc dat sg', 'αὐτός', 'Pronoun', '18326', , , , , ],</v>
      </c>
      <c r="B319" s="1" t="s">
        <v>228</v>
      </c>
      <c r="C319" s="1" t="str">
        <f t="shared" si="9"/>
        <v>'αὐτῷ (pronoun)'</v>
      </c>
      <c r="D319" s="1" t="s">
        <v>608</v>
      </c>
      <c r="E319" s="1" t="s">
        <v>1</v>
      </c>
      <c r="F319" s="1" t="s">
        <v>26</v>
      </c>
      <c r="G319" s="1" t="s">
        <v>586</v>
      </c>
      <c r="K319" s="1">
        <v>18326</v>
      </c>
      <c r="N319" s="1" t="s">
        <v>587</v>
      </c>
    </row>
    <row r="320" spans="1:14" ht="15.95" customHeight="1" x14ac:dyDescent="0.3">
      <c r="A320" s="1" t="str">
        <f t="shared" si="8"/>
        <v>['αὐτῷ', , 'masc dat sg', 'αὐτός', 'Adjective', '18326', , , , , ],</v>
      </c>
      <c r="C320" s="1" t="str">
        <f t="shared" si="9"/>
        <v/>
      </c>
      <c r="D320" s="1" t="s">
        <v>608</v>
      </c>
      <c r="E320" s="1" t="s">
        <v>13</v>
      </c>
      <c r="F320" s="1" t="s">
        <v>26</v>
      </c>
      <c r="G320" s="1" t="s">
        <v>586</v>
      </c>
      <c r="K320" s="1">
        <v>18326</v>
      </c>
      <c r="N320" s="1" t="s">
        <v>587</v>
      </c>
    </row>
    <row r="321" spans="1:14" ht="15.95" customHeight="1" x14ac:dyDescent="0.3">
      <c r="A321" s="1" t="str">
        <f t="shared" si="8"/>
        <v>['Αὐτῷ', , 'masc dat sg', 'αὐτός', 'Adjective', '18326', , , , , ],</v>
      </c>
      <c r="C321" s="1" t="str">
        <f t="shared" si="9"/>
        <v/>
      </c>
      <c r="D321" s="1" t="s">
        <v>609</v>
      </c>
      <c r="E321" s="1" t="s">
        <v>13</v>
      </c>
      <c r="F321" s="1" t="s">
        <v>26</v>
      </c>
      <c r="G321" s="1" t="s">
        <v>586</v>
      </c>
      <c r="K321" s="1">
        <v>18326</v>
      </c>
      <c r="N321" s="1" t="s">
        <v>587</v>
      </c>
    </row>
    <row r="322" spans="1:14" ht="15.95" customHeight="1" x14ac:dyDescent="0.3">
      <c r="A322" s="1" t="str">
        <f t="shared" ref="A322:A385" si="10">SUBSTITUTE("['"&amp;D322&amp;"', "&amp;C322&amp;", '"&amp;F322&amp;"', '"&amp;G322&amp;"', "&amp;IF(EXACT(D322,E322),,"'" &amp; E322 &amp; "'")&amp;", '"&amp;K322&amp;"', '"&amp;L322&amp;"', '"&amp;M322 &amp;"', '"&amp;H322&amp;"', '"&amp;I322&amp;"', '"&amp;J322&amp;"''"&amp; "'],","''",)</f>
        <v>['αὐχμώδης', , 'fem nom sg', 'αὐχμώδης', 'Adjective', '18496', , , , , ],</v>
      </c>
      <c r="C322" s="1" t="str">
        <f t="shared" ref="C322:C385" si="11">IF(B322&lt;&gt;"","'" &amp; D322&amp; " " &amp; "("&amp;B322&amp;")" &amp; "'","")</f>
        <v/>
      </c>
      <c r="D322" s="1" t="s">
        <v>610</v>
      </c>
      <c r="E322" s="1" t="s">
        <v>13</v>
      </c>
      <c r="F322" s="1" t="s">
        <v>14</v>
      </c>
      <c r="G322" s="1" t="s">
        <v>610</v>
      </c>
      <c r="K322" s="1">
        <v>18496</v>
      </c>
      <c r="N322" s="1" t="s">
        <v>611</v>
      </c>
    </row>
    <row r="323" spans="1:14" ht="15.95" customHeight="1" x14ac:dyDescent="0.3">
      <c r="A323" s="1" t="str">
        <f t="shared" si="10"/>
        <v>['Αὐχμώδης', , 'fem nom sg', 'αὐχμώδης', 'Adjective', '18496', , , , , ],</v>
      </c>
      <c r="C323" s="1" t="str">
        <f t="shared" si="11"/>
        <v/>
      </c>
      <c r="D323" s="1" t="s">
        <v>612</v>
      </c>
      <c r="E323" s="1" t="s">
        <v>13</v>
      </c>
      <c r="F323" s="1" t="s">
        <v>14</v>
      </c>
      <c r="G323" s="1" t="s">
        <v>610</v>
      </c>
      <c r="K323" s="1">
        <v>18496</v>
      </c>
      <c r="N323" s="1" t="s">
        <v>611</v>
      </c>
    </row>
    <row r="324" spans="1:14" ht="15.95" customHeight="1" x14ac:dyDescent="0.3">
      <c r="A324" s="1" t="str">
        <f t="shared" si="10"/>
        <v>['ἀφ’', , , 'ἀπό', 'Preposition', '12585', , , , , ],</v>
      </c>
      <c r="C324" s="1" t="str">
        <f t="shared" si="11"/>
        <v/>
      </c>
      <c r="D324" s="1" t="s">
        <v>613</v>
      </c>
      <c r="E324" s="1" t="s">
        <v>339</v>
      </c>
      <c r="G324" s="1" t="s">
        <v>425</v>
      </c>
      <c r="K324" s="1">
        <v>12585</v>
      </c>
      <c r="N324" s="1" t="s">
        <v>426</v>
      </c>
    </row>
    <row r="325" spans="1:14" ht="15.95" customHeight="1" x14ac:dyDescent="0.3">
      <c r="A325" s="1" t="str">
        <f t="shared" si="10"/>
        <v>['ἄφαντοι', , 'masc nom sg', 'ἄφαντος', 'Adjective', '18557', , , , , ],</v>
      </c>
      <c r="C325" s="1" t="str">
        <f t="shared" si="11"/>
        <v/>
      </c>
      <c r="D325" s="1" t="s">
        <v>614</v>
      </c>
      <c r="E325" s="1" t="s">
        <v>13</v>
      </c>
      <c r="F325" s="1" t="s">
        <v>9</v>
      </c>
      <c r="G325" s="1" t="s">
        <v>615</v>
      </c>
      <c r="K325" s="1">
        <v>18557</v>
      </c>
      <c r="N325" s="1" t="s">
        <v>616</v>
      </c>
    </row>
    <row r="326" spans="1:14" ht="15.95" customHeight="1" x14ac:dyDescent="0.3">
      <c r="A326" s="1" t="str">
        <f t="shared" si="10"/>
        <v>['ἀφειδῶς', , , 'ἀφειδής', 'Adverb', '18604', , , , , ],</v>
      </c>
      <c r="C326" s="1" t="str">
        <f t="shared" si="11"/>
        <v/>
      </c>
      <c r="D326" s="1" t="s">
        <v>617</v>
      </c>
      <c r="E326" s="1" t="s">
        <v>30</v>
      </c>
      <c r="G326" s="1" t="s">
        <v>618</v>
      </c>
      <c r="K326" s="1">
        <v>18604</v>
      </c>
      <c r="N326" s="1" t="s">
        <v>619</v>
      </c>
    </row>
    <row r="327" spans="1:14" ht="15.95" customHeight="1" x14ac:dyDescent="0.3">
      <c r="A327" s="1" t="str">
        <f t="shared" si="10"/>
        <v>['ἀφέλῃ', , '3rd sg aor subj act', 'ἀφαιρέω', 'Verb', '18526', , , , , ],</v>
      </c>
      <c r="C327" s="1" t="str">
        <f t="shared" si="11"/>
        <v/>
      </c>
      <c r="D327" s="1" t="s">
        <v>620</v>
      </c>
      <c r="E327" s="1" t="s">
        <v>54</v>
      </c>
      <c r="F327" s="1" t="s">
        <v>621</v>
      </c>
      <c r="G327" s="1" t="s">
        <v>622</v>
      </c>
      <c r="K327" s="1">
        <v>18526</v>
      </c>
      <c r="N327" s="1" t="s">
        <v>623</v>
      </c>
    </row>
    <row r="328" spans="1:14" ht="15.95" customHeight="1" x14ac:dyDescent="0.3">
      <c r="A328" s="1" t="str">
        <f t="shared" si="10"/>
        <v>['ἀφενός', , 'neut nom sg', 'ἄφενος', 'Noun', '18628', , , , , ],</v>
      </c>
      <c r="C328" s="1" t="str">
        <f t="shared" si="11"/>
        <v/>
      </c>
      <c r="D328" s="1" t="s">
        <v>624</v>
      </c>
      <c r="E328" s="1" t="s">
        <v>39</v>
      </c>
      <c r="F328" s="1" t="s">
        <v>138</v>
      </c>
      <c r="G328" s="1" t="s">
        <v>625</v>
      </c>
      <c r="K328" s="1">
        <v>18628</v>
      </c>
      <c r="N328" s="1" t="s">
        <v>626</v>
      </c>
    </row>
    <row r="329" spans="1:14" ht="15.95" customHeight="1" x14ac:dyDescent="0.3">
      <c r="A329" s="1" t="str">
        <f t="shared" si="10"/>
        <v>['ἄφενος', , 'neut acc sg', 'ἄφενος', 'Noun', '18628', , , , , ],</v>
      </c>
      <c r="C329" s="1" t="str">
        <f t="shared" si="11"/>
        <v/>
      </c>
      <c r="D329" s="1" t="s">
        <v>625</v>
      </c>
      <c r="E329" s="1" t="s">
        <v>39</v>
      </c>
      <c r="F329" s="1" t="s">
        <v>184</v>
      </c>
      <c r="G329" s="1" t="s">
        <v>625</v>
      </c>
      <c r="K329" s="1">
        <v>18628</v>
      </c>
      <c r="N329" s="1" t="s">
        <v>627</v>
      </c>
    </row>
    <row r="330" spans="1:14" ht="15.95" customHeight="1" x14ac:dyDescent="0.3">
      <c r="A330" s="1" t="str">
        <f t="shared" si="10"/>
        <v>['ἄφρονες', , 'masc nom pl', 'ἄφρων', 'Adjective', '18976', , , , , ],</v>
      </c>
      <c r="C330" s="1" t="str">
        <f t="shared" si="11"/>
        <v/>
      </c>
      <c r="D330" s="1" t="s">
        <v>628</v>
      </c>
      <c r="E330" s="1" t="s">
        <v>13</v>
      </c>
      <c r="F330" s="1" t="s">
        <v>43</v>
      </c>
      <c r="G330" s="1" t="s">
        <v>629</v>
      </c>
      <c r="K330" s="1">
        <v>18976</v>
      </c>
      <c r="N330" s="1" t="s">
        <v>630</v>
      </c>
    </row>
    <row r="331" spans="1:14" ht="15.95" customHeight="1" x14ac:dyDescent="0.3">
      <c r="A331" s="1" t="str">
        <f t="shared" si="10"/>
        <v>['ἄφρων', , 'masc nom sg', 'ἄφρων', 'Adjective', '18976', , , , , ],</v>
      </c>
      <c r="C331" s="1" t="str">
        <f t="shared" si="11"/>
        <v/>
      </c>
      <c r="D331" s="1" t="s">
        <v>629</v>
      </c>
      <c r="E331" s="1" t="s">
        <v>13</v>
      </c>
      <c r="F331" s="1" t="s">
        <v>9</v>
      </c>
      <c r="G331" s="1" t="s">
        <v>629</v>
      </c>
      <c r="K331" s="1">
        <v>18976</v>
      </c>
      <c r="N331" s="1" t="s">
        <v>630</v>
      </c>
    </row>
    <row r="332" spans="1:14" ht="15.95" customHeight="1" x14ac:dyDescent="0.3">
      <c r="A332" s="1" t="str">
        <f t="shared" si="10"/>
        <v>['Ἀχιλλεύς', , 'masc nom sg', 'Ἀχιλλεύς', 'Proper name', '19144', , , , , ],</v>
      </c>
      <c r="C332" s="1" t="str">
        <f t="shared" si="11"/>
        <v/>
      </c>
      <c r="D332" s="1" t="s">
        <v>631</v>
      </c>
      <c r="E332" s="1" t="s">
        <v>8</v>
      </c>
      <c r="F332" s="1" t="s">
        <v>9</v>
      </c>
      <c r="G332" s="1" t="s">
        <v>631</v>
      </c>
      <c r="K332" s="1">
        <v>19144</v>
      </c>
      <c r="N332" s="1" t="s">
        <v>632</v>
      </c>
    </row>
    <row r="333" spans="1:14" ht="15.95" customHeight="1" x14ac:dyDescent="0.3">
      <c r="A333" s="1" t="str">
        <f t="shared" si="10"/>
        <v>['Ἀχιλλεὺς', , 'masc nom sg', 'Ἀχιλλεύς', 'Proper name', '19144', , , , , ],</v>
      </c>
      <c r="C333" s="1" t="str">
        <f t="shared" si="11"/>
        <v/>
      </c>
      <c r="D333" s="1" t="s">
        <v>633</v>
      </c>
      <c r="E333" s="1" t="s">
        <v>8</v>
      </c>
      <c r="F333" s="1" t="s">
        <v>9</v>
      </c>
      <c r="G333" s="1" t="s">
        <v>631</v>
      </c>
      <c r="K333" s="1">
        <v>19144</v>
      </c>
      <c r="N333" s="1" t="s">
        <v>632</v>
      </c>
    </row>
    <row r="334" spans="1:14" ht="15.95" customHeight="1" x14ac:dyDescent="0.3">
      <c r="A334" s="1" t="str">
        <f t="shared" si="10"/>
        <v>['ἀχνύμενοί', , 'pres pass masc nom pl', 'ἀχεύω', 'Participle', '19114', , , , , ],</v>
      </c>
      <c r="C334" s="1" t="str">
        <f t="shared" si="11"/>
        <v/>
      </c>
      <c r="D334" s="1" t="s">
        <v>634</v>
      </c>
      <c r="E334" s="1" t="s">
        <v>79</v>
      </c>
      <c r="F334" s="1" t="s">
        <v>635</v>
      </c>
      <c r="G334" s="1" t="s">
        <v>636</v>
      </c>
      <c r="K334" s="1">
        <v>19114</v>
      </c>
      <c r="N334" s="1" t="s">
        <v>637</v>
      </c>
    </row>
    <row r="335" spans="1:14" ht="15.95" customHeight="1" x14ac:dyDescent="0.3">
      <c r="A335" s="1" t="str">
        <f t="shared" si="10"/>
        <v>['ἄχος', , 'neut nom sg', 'ἄχος', 'Noun', '19184', , , , , ],</v>
      </c>
      <c r="C335" s="1" t="str">
        <f t="shared" si="11"/>
        <v/>
      </c>
      <c r="D335" s="1" t="s">
        <v>638</v>
      </c>
      <c r="E335" s="1" t="s">
        <v>39</v>
      </c>
      <c r="F335" s="1" t="s">
        <v>138</v>
      </c>
      <c r="G335" s="1" t="s">
        <v>638</v>
      </c>
      <c r="K335" s="1">
        <v>19184</v>
      </c>
      <c r="N335" s="1" t="s">
        <v>639</v>
      </c>
    </row>
    <row r="336" spans="1:14" ht="15.95" customHeight="1" x14ac:dyDescent="0.3">
      <c r="A336" s="1" t="str">
        <f t="shared" si="10"/>
        <v>['ἄψωσι', , '3rd pl aor subj act', 'ἅπτω', 'Verb', '14915', , , , , ],</v>
      </c>
      <c r="C336" s="1" t="str">
        <f t="shared" si="11"/>
        <v/>
      </c>
      <c r="D336" s="1" t="s">
        <v>640</v>
      </c>
      <c r="E336" s="1" t="s">
        <v>54</v>
      </c>
      <c r="F336" s="1" t="s">
        <v>641</v>
      </c>
      <c r="G336" s="1" t="s">
        <v>466</v>
      </c>
      <c r="K336" s="1">
        <v>14915</v>
      </c>
      <c r="N336" s="1" t="s">
        <v>467</v>
      </c>
    </row>
    <row r="337" spans="1:14" ht="15.95" customHeight="1" x14ac:dyDescent="0.3">
      <c r="A337" s="1" t="str">
        <f t="shared" si="10"/>
        <v>['Βάλλ’', , '2nd sg pres imperat act', 'βάλλω', 'Verb', '19739', , , , , ],</v>
      </c>
      <c r="C337" s="1" t="str">
        <f t="shared" si="11"/>
        <v/>
      </c>
      <c r="D337" s="1" t="s">
        <v>642</v>
      </c>
      <c r="E337" s="1" t="s">
        <v>54</v>
      </c>
      <c r="F337" s="1" t="s">
        <v>454</v>
      </c>
      <c r="G337" s="1" t="s">
        <v>643</v>
      </c>
      <c r="K337" s="1">
        <v>19739</v>
      </c>
      <c r="N337" s="1" t="s">
        <v>644</v>
      </c>
    </row>
    <row r="338" spans="1:14" ht="15.95" customHeight="1" x14ac:dyDescent="0.3">
      <c r="A338" s="1" t="str">
        <f t="shared" si="10"/>
        <v>['βάλλε', , '2nd sg pres imperat act', 'βάλλω', 'Verb', '19739', , , , , ],</v>
      </c>
      <c r="C338" s="1" t="str">
        <f t="shared" si="11"/>
        <v/>
      </c>
      <c r="D338" s="1" t="s">
        <v>645</v>
      </c>
      <c r="E338" s="1" t="s">
        <v>54</v>
      </c>
      <c r="F338" s="1" t="s">
        <v>454</v>
      </c>
      <c r="G338" s="1" t="s">
        <v>643</v>
      </c>
      <c r="K338" s="1">
        <v>19739</v>
      </c>
      <c r="N338" s="1" t="s">
        <v>644</v>
      </c>
    </row>
    <row r="339" spans="1:14" ht="15.95" customHeight="1" x14ac:dyDescent="0.3">
      <c r="A339" s="1" t="str">
        <f t="shared" si="10"/>
        <v>['βάλλεο', , '2nd sg pres imper mid-pass', 'βάλλω', 'Verb', '19739', , , , , ],</v>
      </c>
      <c r="C339" s="1" t="str">
        <f t="shared" si="11"/>
        <v/>
      </c>
      <c r="D339" s="1" t="s">
        <v>646</v>
      </c>
      <c r="E339" s="1" t="s">
        <v>54</v>
      </c>
      <c r="F339" s="1" t="s">
        <v>647</v>
      </c>
      <c r="G339" s="1" t="s">
        <v>643</v>
      </c>
      <c r="K339" s="1">
        <v>19739</v>
      </c>
      <c r="N339" s="1" t="s">
        <v>644</v>
      </c>
    </row>
    <row r="340" spans="1:14" ht="15.95" customHeight="1" x14ac:dyDescent="0.3">
      <c r="A340" s="1" t="str">
        <f t="shared" si="10"/>
        <v>['βαλλόμενος', , 'pres masc nom mid-pass sg', 'βάλλω', 'Participle', '19739', , , , , ],</v>
      </c>
      <c r="C340" s="1" t="str">
        <f t="shared" si="11"/>
        <v/>
      </c>
      <c r="D340" s="1" t="s">
        <v>648</v>
      </c>
      <c r="E340" s="1" t="s">
        <v>79</v>
      </c>
      <c r="F340" s="1" t="s">
        <v>649</v>
      </c>
      <c r="G340" s="1" t="s">
        <v>643</v>
      </c>
      <c r="K340" s="1">
        <v>19739</v>
      </c>
      <c r="N340" s="1" t="s">
        <v>644</v>
      </c>
    </row>
    <row r="341" spans="1:14" ht="15.95" customHeight="1" x14ac:dyDescent="0.3">
      <c r="A341" s="1" t="str">
        <f t="shared" si="10"/>
        <v>['βαρεῖας', , 'fem gen sg [byz]', 'βαρύς', 'Adjective', '19952', , , , , ],</v>
      </c>
      <c r="C341" s="1" t="str">
        <f t="shared" si="11"/>
        <v/>
      </c>
      <c r="D341" s="1" t="s">
        <v>650</v>
      </c>
      <c r="E341" s="1" t="s">
        <v>13</v>
      </c>
      <c r="F341" s="1" t="s">
        <v>651</v>
      </c>
      <c r="G341" s="1" t="s">
        <v>652</v>
      </c>
      <c r="K341" s="1">
        <v>19952</v>
      </c>
      <c r="N341" s="1" t="s">
        <v>653</v>
      </c>
    </row>
    <row r="342" spans="1:14" ht="15.95" customHeight="1" x14ac:dyDescent="0.3">
      <c r="A342" s="1" t="str">
        <f t="shared" si="10"/>
        <v>['βασιλεῖ', , 'masc dat sg', 'βασιλεύς', 'Noun', '20022', , , , , ],</v>
      </c>
      <c r="C342" s="1" t="str">
        <f t="shared" si="11"/>
        <v/>
      </c>
      <c r="D342" s="1" t="s">
        <v>654</v>
      </c>
      <c r="E342" s="1" t="s">
        <v>39</v>
      </c>
      <c r="F342" s="1" t="s">
        <v>26</v>
      </c>
      <c r="G342" s="1" t="s">
        <v>655</v>
      </c>
      <c r="K342" s="1">
        <v>20022</v>
      </c>
      <c r="N342" s="1" t="s">
        <v>656</v>
      </c>
    </row>
    <row r="343" spans="1:14" ht="15.95" customHeight="1" x14ac:dyDescent="0.3">
      <c r="A343" s="1" t="str">
        <f t="shared" si="10"/>
        <v>['βασιλείαν', , 'fem acc sg', 'βασιλεία', 'Noun', '20016', , , , , ],</v>
      </c>
      <c r="C343" s="1" t="str">
        <f t="shared" si="11"/>
        <v/>
      </c>
      <c r="D343" s="1" t="s">
        <v>657</v>
      </c>
      <c r="E343" s="1" t="s">
        <v>39</v>
      </c>
      <c r="F343" s="1" t="s">
        <v>64</v>
      </c>
      <c r="G343" s="1" t="s">
        <v>658</v>
      </c>
      <c r="K343" s="1">
        <v>20016</v>
      </c>
      <c r="N343" s="1" t="s">
        <v>659</v>
      </c>
    </row>
    <row r="344" spans="1:14" ht="15.95" customHeight="1" x14ac:dyDescent="0.3">
      <c r="A344" s="1" t="str">
        <f t="shared" si="10"/>
        <v>['βασιλείας', , 'fem gen sg', 'βασιλεία', 'Noun', '20016', , , , , ],</v>
      </c>
      <c r="C344" s="1" t="str">
        <f t="shared" si="11"/>
        <v/>
      </c>
      <c r="D344" s="1" t="s">
        <v>660</v>
      </c>
      <c r="E344" s="1" t="s">
        <v>39</v>
      </c>
      <c r="F344" s="1" t="s">
        <v>17</v>
      </c>
      <c r="G344" s="1" t="s">
        <v>658</v>
      </c>
      <c r="K344" s="1">
        <v>20016</v>
      </c>
      <c r="N344" s="1" t="s">
        <v>659</v>
      </c>
    </row>
    <row r="345" spans="1:14" ht="15.95" customHeight="1" x14ac:dyDescent="0.3">
      <c r="A345" s="1" t="str">
        <f t="shared" si="10"/>
        <v>['Βασίλειός', , 'masc nom sg', 'Βασίλειος', 'Proper name', , , , , , ],</v>
      </c>
      <c r="C345" s="1" t="str">
        <f t="shared" si="11"/>
        <v/>
      </c>
      <c r="D345" s="1" t="s">
        <v>661</v>
      </c>
      <c r="E345" s="1" t="s">
        <v>8</v>
      </c>
      <c r="F345" s="1" t="s">
        <v>9</v>
      </c>
      <c r="G345" s="1" t="s">
        <v>662</v>
      </c>
    </row>
    <row r="346" spans="1:14" ht="15.95" customHeight="1" x14ac:dyDescent="0.3">
      <c r="A346" s="1" t="str">
        <f t="shared" si="10"/>
        <v>['βασιλεῖς', , 'masc nom pl', 'βασιλεύς', 'Noun', '20022', , , , , ],</v>
      </c>
      <c r="C346" s="1" t="str">
        <f t="shared" si="11"/>
        <v/>
      </c>
      <c r="D346" s="1" t="s">
        <v>663</v>
      </c>
      <c r="E346" s="1" t="s">
        <v>39</v>
      </c>
      <c r="F346" s="1" t="s">
        <v>43</v>
      </c>
      <c r="G346" s="1" t="s">
        <v>655</v>
      </c>
      <c r="K346" s="1">
        <v>20022</v>
      </c>
      <c r="N346" s="1" t="s">
        <v>656</v>
      </c>
    </row>
    <row r="347" spans="1:14" ht="15.95" customHeight="1" x14ac:dyDescent="0.3">
      <c r="A347" s="1" t="str">
        <f t="shared" si="10"/>
        <v>['βασιλεύς', , 'masc nom sg', 'βασιλεύς', 'Noun', '20022', , , , , ],</v>
      </c>
      <c r="C347" s="1" t="str">
        <f t="shared" si="11"/>
        <v/>
      </c>
      <c r="D347" s="1" t="s">
        <v>655</v>
      </c>
      <c r="E347" s="1" t="s">
        <v>39</v>
      </c>
      <c r="F347" s="1" t="s">
        <v>9</v>
      </c>
      <c r="G347" s="1" t="s">
        <v>655</v>
      </c>
      <c r="K347" s="1">
        <v>20022</v>
      </c>
      <c r="N347" s="1" t="s">
        <v>656</v>
      </c>
    </row>
    <row r="348" spans="1:14" ht="15.95" customHeight="1" x14ac:dyDescent="0.3">
      <c r="A348" s="1" t="str">
        <f t="shared" si="10"/>
        <v>['βασιλεὺς', , 'masc nom sg', 'βασιλεύς', 'Noun', '20022', , , , , ],</v>
      </c>
      <c r="C348" s="1" t="str">
        <f t="shared" si="11"/>
        <v/>
      </c>
      <c r="D348" s="1" t="s">
        <v>664</v>
      </c>
      <c r="E348" s="1" t="s">
        <v>39</v>
      </c>
      <c r="F348" s="1" t="s">
        <v>9</v>
      </c>
      <c r="G348" s="1" t="s">
        <v>655</v>
      </c>
      <c r="K348" s="1">
        <v>20022</v>
      </c>
      <c r="N348" s="1" t="s">
        <v>656</v>
      </c>
    </row>
    <row r="349" spans="1:14" ht="15.95" customHeight="1" x14ac:dyDescent="0.3">
      <c r="A349" s="1" t="str">
        <f t="shared" si="10"/>
        <v>['Βασιλεὺς', , 'masc nom sg', 'βασιλεύς', 'Noun', '20022', , , , , ],</v>
      </c>
      <c r="C349" s="1" t="str">
        <f t="shared" si="11"/>
        <v/>
      </c>
      <c r="D349" s="1" t="s">
        <v>665</v>
      </c>
      <c r="E349" s="1" t="s">
        <v>39</v>
      </c>
      <c r="F349" s="1" t="s">
        <v>9</v>
      </c>
      <c r="G349" s="1" t="s">
        <v>655</v>
      </c>
      <c r="K349" s="1">
        <v>20022</v>
      </c>
      <c r="N349" s="1" t="s">
        <v>656</v>
      </c>
    </row>
    <row r="350" spans="1:14" ht="15.95" customHeight="1" x14ac:dyDescent="0.3">
      <c r="A350" s="1" t="str">
        <f t="shared" si="10"/>
        <v>['βασιλεῦσι', , 'masc dat pl', 'βασιλεύς', 'Noun', '20022', , , , , ],</v>
      </c>
      <c r="C350" s="1" t="str">
        <f t="shared" si="11"/>
        <v/>
      </c>
      <c r="D350" s="1" t="s">
        <v>666</v>
      </c>
      <c r="E350" s="1" t="s">
        <v>39</v>
      </c>
      <c r="F350" s="1" t="s">
        <v>19</v>
      </c>
      <c r="G350" s="1" t="s">
        <v>655</v>
      </c>
      <c r="K350" s="1">
        <v>20022</v>
      </c>
      <c r="N350" s="1" t="s">
        <v>656</v>
      </c>
    </row>
    <row r="351" spans="1:14" ht="15.95" customHeight="1" x14ac:dyDescent="0.3">
      <c r="A351" s="1" t="str">
        <f t="shared" si="10"/>
        <v>['βασιλέως', , 'masc gen sg', 'βασιλεύς', 'Noun', '20022', , , , , ],</v>
      </c>
      <c r="C351" s="1" t="str">
        <f t="shared" si="11"/>
        <v/>
      </c>
      <c r="D351" s="1" t="s">
        <v>667</v>
      </c>
      <c r="E351" s="1" t="s">
        <v>39</v>
      </c>
      <c r="F351" s="1" t="s">
        <v>22</v>
      </c>
      <c r="G351" s="1" t="s">
        <v>655</v>
      </c>
      <c r="K351" s="1">
        <v>20022</v>
      </c>
      <c r="N351" s="1" t="s">
        <v>656</v>
      </c>
    </row>
    <row r="352" spans="1:14" ht="15.95" customHeight="1" x14ac:dyDescent="0.3">
      <c r="A352" s="1" t="str">
        <f t="shared" si="10"/>
        <v>['βασιλῆ’', , 'masc acc sg', 'βασιλεύς', 'Noun', '20022', , , , , ],</v>
      </c>
      <c r="C352" s="1" t="str">
        <f t="shared" si="11"/>
        <v/>
      </c>
      <c r="D352" s="1" t="s">
        <v>668</v>
      </c>
      <c r="E352" s="1" t="s">
        <v>39</v>
      </c>
      <c r="F352" s="1" t="s">
        <v>140</v>
      </c>
      <c r="G352" s="1" t="s">
        <v>655</v>
      </c>
      <c r="K352" s="1">
        <v>20022</v>
      </c>
      <c r="N352" s="1" t="s">
        <v>656</v>
      </c>
    </row>
    <row r="353" spans="1:14" ht="15.95" customHeight="1" x14ac:dyDescent="0.3">
      <c r="A353" s="1" t="str">
        <f t="shared" si="10"/>
        <v>['βασιλῆα', , 'masc acc sg', 'βασιλεύς', 'Noun', '20022', , , , , ],</v>
      </c>
      <c r="C353" s="1" t="str">
        <f t="shared" si="11"/>
        <v/>
      </c>
      <c r="D353" s="1" t="s">
        <v>669</v>
      </c>
      <c r="E353" s="1" t="s">
        <v>39</v>
      </c>
      <c r="F353" s="1" t="s">
        <v>140</v>
      </c>
      <c r="G353" s="1" t="s">
        <v>655</v>
      </c>
      <c r="K353" s="1">
        <v>20022</v>
      </c>
      <c r="N353" s="1" t="s">
        <v>656</v>
      </c>
    </row>
    <row r="354" spans="1:14" ht="15.95" customHeight="1" x14ac:dyDescent="0.3">
      <c r="A354" s="1" t="str">
        <f t="shared" si="10"/>
        <v>['βασιλῆά', , 'masc acc sg', 'βασιλεύς', 'Noun', '20022', , , , , ],</v>
      </c>
      <c r="C354" s="1" t="str">
        <f t="shared" si="11"/>
        <v/>
      </c>
      <c r="D354" s="1" t="s">
        <v>670</v>
      </c>
      <c r="E354" s="1" t="s">
        <v>39</v>
      </c>
      <c r="F354" s="1" t="s">
        <v>140</v>
      </c>
      <c r="G354" s="1" t="s">
        <v>655</v>
      </c>
      <c r="K354" s="1">
        <v>20022</v>
      </c>
      <c r="N354" s="1" t="s">
        <v>656</v>
      </c>
    </row>
    <row r="355" spans="1:14" ht="15.95" customHeight="1" x14ac:dyDescent="0.3">
      <c r="A355" s="1" t="str">
        <f t="shared" si="10"/>
        <v>['βασιλῆες', , 'masc nom pl', 'βασιλεύς', 'Noun', '20022', , , , , ],</v>
      </c>
      <c r="C355" s="1" t="str">
        <f t="shared" si="11"/>
        <v/>
      </c>
      <c r="D355" s="1" t="s">
        <v>671</v>
      </c>
      <c r="E355" s="1" t="s">
        <v>39</v>
      </c>
      <c r="F355" s="1" t="s">
        <v>43</v>
      </c>
      <c r="G355" s="1" t="s">
        <v>655</v>
      </c>
      <c r="K355" s="1">
        <v>20022</v>
      </c>
      <c r="N355" s="1" t="s">
        <v>656</v>
      </c>
    </row>
    <row r="356" spans="1:14" ht="15.95" customHeight="1" x14ac:dyDescent="0.3">
      <c r="A356" s="1" t="str">
        <f t="shared" si="10"/>
        <v>['βασιλῆι', , 'masc dat sg', 'βασιλεύς', 'Noun', '20022', , , , , ],</v>
      </c>
      <c r="C356" s="1" t="str">
        <f t="shared" si="11"/>
        <v/>
      </c>
      <c r="D356" s="1" t="s">
        <v>672</v>
      </c>
      <c r="E356" s="1" t="s">
        <v>39</v>
      </c>
      <c r="F356" s="1" t="s">
        <v>26</v>
      </c>
      <c r="G356" s="1" t="s">
        <v>655</v>
      </c>
      <c r="K356" s="1">
        <v>20022</v>
      </c>
      <c r="N356" s="1" t="s">
        <v>656</v>
      </c>
    </row>
    <row r="357" spans="1:14" ht="15.95" customHeight="1" x14ac:dyDescent="0.3">
      <c r="A357" s="1" t="str">
        <f t="shared" si="10"/>
        <v>['βασιλῆος', , 'masc gen sg', 'βασιλεύς', 'Noun', '20022', , , , , ],</v>
      </c>
      <c r="C357" s="1" t="str">
        <f t="shared" si="11"/>
        <v/>
      </c>
      <c r="D357" s="1" t="s">
        <v>673</v>
      </c>
      <c r="E357" s="1" t="s">
        <v>39</v>
      </c>
      <c r="F357" s="1" t="s">
        <v>22</v>
      </c>
      <c r="G357" s="1" t="s">
        <v>655</v>
      </c>
      <c r="K357" s="1">
        <v>20022</v>
      </c>
      <c r="N357" s="1" t="s">
        <v>656</v>
      </c>
    </row>
    <row r="358" spans="1:14" ht="15.95" customHeight="1" x14ac:dyDescent="0.3">
      <c r="A358" s="1" t="str">
        <f t="shared" si="10"/>
        <v>['βασιλήων', , 'masc gen pl', 'βασιλεύς', 'Noun', '20022', , , , , ],</v>
      </c>
      <c r="C358" s="1" t="str">
        <f t="shared" si="11"/>
        <v/>
      </c>
      <c r="D358" s="1" t="s">
        <v>674</v>
      </c>
      <c r="E358" s="1" t="s">
        <v>39</v>
      </c>
      <c r="F358" s="1" t="s">
        <v>52</v>
      </c>
      <c r="G358" s="1" t="s">
        <v>655</v>
      </c>
      <c r="K358" s="1">
        <v>20022</v>
      </c>
      <c r="N358" s="1" t="s">
        <v>656</v>
      </c>
    </row>
    <row r="359" spans="1:14" ht="15.95" customHeight="1" x14ac:dyDescent="0.3">
      <c r="A359" s="1" t="str">
        <f t="shared" si="10"/>
        <v>['βασιλικήν', , 'fem acc sg', 'βασιλικός', 'Adjective', '20030', , , , , ],</v>
      </c>
      <c r="C359" s="1" t="str">
        <f t="shared" si="11"/>
        <v/>
      </c>
      <c r="D359" s="1" t="s">
        <v>675</v>
      </c>
      <c r="E359" s="1" t="s">
        <v>13</v>
      </c>
      <c r="F359" s="1" t="s">
        <v>64</v>
      </c>
      <c r="G359" s="1" t="s">
        <v>676</v>
      </c>
      <c r="K359" s="1">
        <v>20030</v>
      </c>
      <c r="N359" s="1" t="s">
        <v>677</v>
      </c>
    </row>
    <row r="360" spans="1:14" ht="15.95" customHeight="1" x14ac:dyDescent="0.3">
      <c r="A360" s="1" t="str">
        <f t="shared" si="10"/>
        <v>['βασιλικὴν', , 'fem acc sg', 'βασιλικός', 'Adjective', '20030', , , , , ],</v>
      </c>
      <c r="C360" s="1" t="str">
        <f t="shared" si="11"/>
        <v/>
      </c>
      <c r="D360" s="1" t="s">
        <v>678</v>
      </c>
      <c r="E360" s="1" t="s">
        <v>13</v>
      </c>
      <c r="F360" s="1" t="s">
        <v>64</v>
      </c>
      <c r="G360" s="1" t="s">
        <v>676</v>
      </c>
      <c r="K360" s="1">
        <v>20030</v>
      </c>
      <c r="N360" s="1" t="s">
        <v>677</v>
      </c>
    </row>
    <row r="361" spans="1:14" ht="15.95" customHeight="1" x14ac:dyDescent="0.3">
      <c r="A361" s="1" t="str">
        <f t="shared" si="10"/>
        <v>['βασίλισσα', , 'fem voc sg', 'βασίλισσα', 'Noun', '20036', , , , , ],</v>
      </c>
      <c r="C361" s="1" t="str">
        <f t="shared" si="11"/>
        <v/>
      </c>
      <c r="D361" s="1" t="s">
        <v>679</v>
      </c>
      <c r="E361" s="1" t="s">
        <v>39</v>
      </c>
      <c r="F361" s="1" t="s">
        <v>309</v>
      </c>
      <c r="G361" s="1" t="s">
        <v>679</v>
      </c>
      <c r="K361" s="1">
        <v>20036</v>
      </c>
      <c r="N361" s="1" t="s">
        <v>680</v>
      </c>
    </row>
    <row r="362" spans="1:14" ht="15.95" customHeight="1" x14ac:dyDescent="0.3">
      <c r="A362" s="1" t="str">
        <f t="shared" si="10"/>
        <v>['βασιλίσσαν', , 'fem acc sg', 'βασίλισσα', 'Noun', '20036', , , , , ],</v>
      </c>
      <c r="C362" s="1" t="str">
        <f t="shared" si="11"/>
        <v/>
      </c>
      <c r="D362" s="1" t="s">
        <v>681</v>
      </c>
      <c r="E362" s="1" t="s">
        <v>39</v>
      </c>
      <c r="F362" s="1" t="s">
        <v>64</v>
      </c>
      <c r="G362" s="1" t="s">
        <v>679</v>
      </c>
      <c r="K362" s="1">
        <v>20036</v>
      </c>
      <c r="N362" s="1" t="s">
        <v>680</v>
      </c>
    </row>
    <row r="363" spans="1:14" ht="15.95" customHeight="1" x14ac:dyDescent="0.3">
      <c r="A363" s="1" t="str">
        <f t="shared" si="10"/>
        <v>['βασίλισσαν', , 'fem acc sg', 'βασίλισσα', 'Noun', '20036', , , , , ],</v>
      </c>
      <c r="C363" s="1" t="str">
        <f t="shared" si="11"/>
        <v/>
      </c>
      <c r="D363" s="1" t="s">
        <v>682</v>
      </c>
      <c r="E363" s="1" t="s">
        <v>39</v>
      </c>
      <c r="F363" s="1" t="s">
        <v>64</v>
      </c>
      <c r="G363" s="1" t="s">
        <v>679</v>
      </c>
      <c r="K363" s="1">
        <v>20036</v>
      </c>
      <c r="N363" s="1" t="s">
        <v>680</v>
      </c>
    </row>
    <row r="364" spans="1:14" ht="15.95" customHeight="1" x14ac:dyDescent="0.3">
      <c r="A364" s="1" t="str">
        <f t="shared" si="10"/>
        <v>['βασιλίσση', , 'fem nom sg [byz]', 'βασίλισσα', 'Noun', '20036', , , , , ],</v>
      </c>
      <c r="C364" s="1" t="str">
        <f t="shared" si="11"/>
        <v/>
      </c>
      <c r="D364" s="1" t="s">
        <v>683</v>
      </c>
      <c r="E364" s="1" t="s">
        <v>39</v>
      </c>
      <c r="F364" s="1" t="s">
        <v>684</v>
      </c>
      <c r="G364" s="1" t="s">
        <v>679</v>
      </c>
      <c r="K364" s="1">
        <v>20036</v>
      </c>
      <c r="N364" s="1" t="s">
        <v>680</v>
      </c>
    </row>
    <row r="365" spans="1:14" ht="15.95" customHeight="1" x14ac:dyDescent="0.3">
      <c r="A365" s="1" t="str">
        <f t="shared" si="10"/>
        <v>['βασιλίσσῃ', , 'fem dat sg', 'βασίλισσα', 'Noun', '20036', , , , , ],</v>
      </c>
      <c r="C365" s="1" t="str">
        <f t="shared" si="11"/>
        <v/>
      </c>
      <c r="D365" s="1" t="s">
        <v>685</v>
      </c>
      <c r="E365" s="1" t="s">
        <v>39</v>
      </c>
      <c r="F365" s="1" t="s">
        <v>223</v>
      </c>
      <c r="G365" s="1" t="s">
        <v>679</v>
      </c>
      <c r="K365" s="1">
        <v>20036</v>
      </c>
      <c r="N365" s="1" t="s">
        <v>680</v>
      </c>
    </row>
    <row r="366" spans="1:14" ht="15.95" customHeight="1" x14ac:dyDescent="0.3">
      <c r="A366" s="1" t="str">
        <f t="shared" si="10"/>
        <v>['βασιλίσσης', , 'fem gen sg', 'βασίλισσα', 'Noun', '20036', , , , , ],</v>
      </c>
      <c r="C366" s="1" t="str">
        <f t="shared" si="11"/>
        <v/>
      </c>
      <c r="D366" s="1" t="s">
        <v>686</v>
      </c>
      <c r="E366" s="1" t="s">
        <v>39</v>
      </c>
      <c r="F366" s="1" t="s">
        <v>17</v>
      </c>
      <c r="G366" s="1" t="s">
        <v>679</v>
      </c>
      <c r="K366" s="1">
        <v>20036</v>
      </c>
      <c r="N366" s="1" t="s">
        <v>680</v>
      </c>
    </row>
    <row r="367" spans="1:14" ht="15.95" customHeight="1" x14ac:dyDescent="0.3">
      <c r="A367" s="1" t="str">
        <f t="shared" si="10"/>
        <v>['βέλτιον', , 'neut acc sg', 'βελτίων', 'Adjective', '20286', , , , , ],</v>
      </c>
      <c r="C367" s="1" t="str">
        <f t="shared" si="11"/>
        <v/>
      </c>
      <c r="D367" s="1" t="s">
        <v>687</v>
      </c>
      <c r="E367" s="1" t="s">
        <v>13</v>
      </c>
      <c r="F367" s="1" t="s">
        <v>184</v>
      </c>
      <c r="G367" s="1" t="s">
        <v>688</v>
      </c>
      <c r="K367" s="1">
        <v>20286</v>
      </c>
      <c r="N367" s="1" t="s">
        <v>689</v>
      </c>
    </row>
    <row r="368" spans="1:14" ht="15.95" customHeight="1" x14ac:dyDescent="0.3">
      <c r="A368" s="1" t="str">
        <f t="shared" si="10"/>
        <v>['βήματος', , 'neut gen sg', 'βῆμα', 'Noun', '20356', , , , , ],</v>
      </c>
      <c r="C368" s="1" t="str">
        <f t="shared" si="11"/>
        <v/>
      </c>
      <c r="D368" s="1" t="s">
        <v>690</v>
      </c>
      <c r="E368" s="1" t="s">
        <v>39</v>
      </c>
      <c r="F368" s="1" t="s">
        <v>691</v>
      </c>
      <c r="G368" s="1" t="s">
        <v>692</v>
      </c>
      <c r="K368" s="1">
        <v>20356</v>
      </c>
      <c r="N368" s="1" t="s">
        <v>693</v>
      </c>
    </row>
    <row r="369" spans="1:14" ht="15.95" customHeight="1" x14ac:dyDescent="0.3">
      <c r="A369" s="1" t="str">
        <f t="shared" si="10"/>
        <v>['βιβλίδια', , 'neut acc pl', 'βιβλίδιον', 'Noun', '20425', , , , , ],</v>
      </c>
      <c r="C369" s="1" t="str">
        <f t="shared" si="11"/>
        <v/>
      </c>
      <c r="D369" s="1" t="s">
        <v>694</v>
      </c>
      <c r="E369" s="1" t="s">
        <v>39</v>
      </c>
      <c r="F369" s="1" t="s">
        <v>72</v>
      </c>
      <c r="G369" s="1" t="s">
        <v>695</v>
      </c>
      <c r="K369" s="1">
        <v>20425</v>
      </c>
      <c r="N369" s="1" t="s">
        <v>696</v>
      </c>
    </row>
    <row r="370" spans="1:14" ht="15.95" customHeight="1" x14ac:dyDescent="0.3">
      <c r="A370" s="1" t="str">
        <f t="shared" si="10"/>
        <v>['βιβλιοθήκας', , 'fem acc pl', 'βιβλιοθήκη', 'Noun', '20429', , , , , ],</v>
      </c>
      <c r="C370" s="1" t="str">
        <f t="shared" si="11"/>
        <v/>
      </c>
      <c r="D370" s="1" t="s">
        <v>697</v>
      </c>
      <c r="E370" s="1" t="s">
        <v>39</v>
      </c>
      <c r="F370" s="1" t="s">
        <v>221</v>
      </c>
      <c r="G370" s="1" t="s">
        <v>698</v>
      </c>
      <c r="K370" s="1">
        <v>20429</v>
      </c>
      <c r="N370" s="1" t="s">
        <v>699</v>
      </c>
    </row>
    <row r="371" spans="1:14" ht="15.95" customHeight="1" x14ac:dyDescent="0.3">
      <c r="A371" s="1" t="str">
        <f t="shared" si="10"/>
        <v>['Βιβλιοθήκας', , 'fem acc pl', 'βιβλιοθήκη', 'Noun', '20429', , , , , ],</v>
      </c>
      <c r="C371" s="1" t="str">
        <f t="shared" si="11"/>
        <v/>
      </c>
      <c r="D371" s="1" t="s">
        <v>700</v>
      </c>
      <c r="E371" s="1" t="s">
        <v>39</v>
      </c>
      <c r="F371" s="1" t="s">
        <v>221</v>
      </c>
      <c r="G371" s="1" t="s">
        <v>698</v>
      </c>
      <c r="K371" s="1">
        <v>20429</v>
      </c>
      <c r="N371" s="1" t="s">
        <v>699</v>
      </c>
    </row>
    <row r="372" spans="1:14" ht="15.95" customHeight="1" x14ac:dyDescent="0.3">
      <c r="A372" s="1" t="str">
        <f t="shared" si="10"/>
        <v>['βίβλοις', , 'fem dat pl', 'βιβλίον', 'Noun', '20433', , , , , ],</v>
      </c>
      <c r="C372" s="1" t="str">
        <f t="shared" si="11"/>
        <v/>
      </c>
      <c r="D372" s="1" t="s">
        <v>701</v>
      </c>
      <c r="E372" s="1" t="s">
        <v>39</v>
      </c>
      <c r="F372" s="1" t="s">
        <v>147</v>
      </c>
      <c r="G372" s="1" t="s">
        <v>702</v>
      </c>
      <c r="K372" s="1">
        <v>20433</v>
      </c>
      <c r="N372" s="1" t="s">
        <v>703</v>
      </c>
    </row>
    <row r="373" spans="1:14" ht="15.95" customHeight="1" x14ac:dyDescent="0.3">
      <c r="A373" s="1" t="str">
        <f t="shared" si="10"/>
        <v>['βιβλοὺς', , 'fem acc pl', 'βιβλίον', 'Noun', '20433', , , , , ],</v>
      </c>
      <c r="C373" s="1" t="str">
        <f t="shared" si="11"/>
        <v/>
      </c>
      <c r="D373" s="1" t="s">
        <v>704</v>
      </c>
      <c r="E373" s="1" t="s">
        <v>39</v>
      </c>
      <c r="F373" s="1" t="s">
        <v>221</v>
      </c>
      <c r="G373" s="1" t="s">
        <v>702</v>
      </c>
      <c r="K373" s="1">
        <v>20433</v>
      </c>
      <c r="N373" s="1" t="s">
        <v>703</v>
      </c>
    </row>
    <row r="374" spans="1:14" ht="15.95" customHeight="1" x14ac:dyDescent="0.3">
      <c r="A374" s="1" t="str">
        <f t="shared" si="10"/>
        <v>['Βιβλοὺς', , 'fem acc pl', 'βιβλίον', 'Noun', '20433', , , , , ],</v>
      </c>
      <c r="C374" s="1" t="str">
        <f t="shared" si="11"/>
        <v/>
      </c>
      <c r="D374" s="1" t="s">
        <v>705</v>
      </c>
      <c r="E374" s="1" t="s">
        <v>39</v>
      </c>
      <c r="F374" s="1" t="s">
        <v>221</v>
      </c>
      <c r="G374" s="1" t="s">
        <v>702</v>
      </c>
      <c r="K374" s="1">
        <v>20433</v>
      </c>
      <c r="N374" s="1" t="s">
        <v>703</v>
      </c>
    </row>
    <row r="375" spans="1:14" ht="15.95" customHeight="1" x14ac:dyDescent="0.3">
      <c r="A375" s="1" t="str">
        <f t="shared" si="10"/>
        <v>['βιὸν', , 'masc acc sg', 'βίος', 'Noun', '20492', , , , , ],</v>
      </c>
      <c r="C375" s="1" t="str">
        <f t="shared" si="11"/>
        <v/>
      </c>
      <c r="D375" s="1" t="s">
        <v>706</v>
      </c>
      <c r="E375" s="1" t="s">
        <v>39</v>
      </c>
      <c r="F375" s="1" t="s">
        <v>140</v>
      </c>
      <c r="G375" s="1" t="s">
        <v>707</v>
      </c>
      <c r="K375" s="1">
        <v>20492</v>
      </c>
      <c r="N375" s="1" t="s">
        <v>708</v>
      </c>
    </row>
    <row r="376" spans="1:14" ht="15.95" customHeight="1" x14ac:dyDescent="0.3">
      <c r="A376" s="1" t="str">
        <f t="shared" si="10"/>
        <v>['βίον', , 'masc acc sg', 'βίος', 'Noun', '20492', , , , , ],</v>
      </c>
      <c r="C376" s="1" t="str">
        <f t="shared" si="11"/>
        <v/>
      </c>
      <c r="D376" s="1" t="s">
        <v>709</v>
      </c>
      <c r="E376" s="1" t="s">
        <v>39</v>
      </c>
      <c r="F376" s="1" t="s">
        <v>140</v>
      </c>
      <c r="G376" s="1" t="s">
        <v>707</v>
      </c>
      <c r="K376" s="1">
        <v>20492</v>
      </c>
      <c r="N376" s="1" t="s">
        <v>708</v>
      </c>
    </row>
    <row r="377" spans="1:14" ht="15.95" customHeight="1" x14ac:dyDescent="0.3">
      <c r="A377" s="1" t="str">
        <f t="shared" si="10"/>
        <v>['βιότοιο', , 'masc gen sg', 'βίοτος', 'Noun', '20506', , , , , ],</v>
      </c>
      <c r="C377" s="1" t="str">
        <f t="shared" si="11"/>
        <v/>
      </c>
      <c r="D377" s="1" t="s">
        <v>710</v>
      </c>
      <c r="E377" s="1" t="s">
        <v>39</v>
      </c>
      <c r="F377" s="1" t="s">
        <v>22</v>
      </c>
      <c r="G377" s="1" t="s">
        <v>711</v>
      </c>
      <c r="K377" s="1">
        <v>20506</v>
      </c>
      <c r="N377" s="1" t="s">
        <v>712</v>
      </c>
    </row>
    <row r="378" spans="1:14" ht="15.95" customHeight="1" x14ac:dyDescent="0.3">
      <c r="A378" s="1" t="str">
        <f t="shared" si="10"/>
        <v>['βιοῦν', , 'pres act', 'βιόω', 'Infinitive', '20512', , , , , ],</v>
      </c>
      <c r="C378" s="1" t="str">
        <f t="shared" si="11"/>
        <v/>
      </c>
      <c r="D378" s="1" t="s">
        <v>713</v>
      </c>
      <c r="E378" s="1" t="s">
        <v>59</v>
      </c>
      <c r="F378" s="1" t="s">
        <v>60</v>
      </c>
      <c r="G378" s="1" t="s">
        <v>714</v>
      </c>
      <c r="K378" s="1">
        <v>20512</v>
      </c>
      <c r="N378" s="1" t="s">
        <v>715</v>
      </c>
    </row>
    <row r="379" spans="1:14" ht="15.95" customHeight="1" x14ac:dyDescent="0.3">
      <c r="A379" s="1" t="str">
        <f t="shared" si="10"/>
        <v>['βίῳ', , 'masc dat sg', 'βίος', 'Noun', '20492', , , , , ],</v>
      </c>
      <c r="C379" s="1" t="str">
        <f t="shared" si="11"/>
        <v/>
      </c>
      <c r="D379" s="1" t="s">
        <v>716</v>
      </c>
      <c r="E379" s="1" t="s">
        <v>39</v>
      </c>
      <c r="F379" s="1" t="s">
        <v>26</v>
      </c>
      <c r="G379" s="1" t="s">
        <v>707</v>
      </c>
      <c r="K379" s="1">
        <v>20492</v>
      </c>
      <c r="N379" s="1" t="s">
        <v>708</v>
      </c>
    </row>
    <row r="380" spans="1:14" ht="15.95" customHeight="1" x14ac:dyDescent="0.3">
      <c r="A380" s="1" t="str">
        <f t="shared" si="10"/>
        <v>['βλάστημα', , 'neut acc sg', 'βλάστημα', 'Noun', '20588', , , , , ],</v>
      </c>
      <c r="C380" s="1" t="str">
        <f t="shared" si="11"/>
        <v/>
      </c>
      <c r="D380" s="1" t="s">
        <v>717</v>
      </c>
      <c r="E380" s="1" t="s">
        <v>39</v>
      </c>
      <c r="F380" s="1" t="s">
        <v>184</v>
      </c>
      <c r="G380" s="1" t="s">
        <v>717</v>
      </c>
      <c r="K380" s="1">
        <v>20588</v>
      </c>
      <c r="N380" s="1" t="s">
        <v>718</v>
      </c>
    </row>
    <row r="381" spans="1:14" ht="15.95" customHeight="1" x14ac:dyDescent="0.3">
      <c r="A381" s="1" t="str">
        <f t="shared" si="10"/>
        <v>['βλαστήματα', , 'neut nom pl', 'βλάστημα', 'Noun', '20588', , , , , ],</v>
      </c>
      <c r="C381" s="1" t="str">
        <f t="shared" si="11"/>
        <v/>
      </c>
      <c r="D381" s="1" t="s">
        <v>719</v>
      </c>
      <c r="E381" s="1" t="s">
        <v>39</v>
      </c>
      <c r="F381" s="1" t="s">
        <v>382</v>
      </c>
      <c r="G381" s="1" t="s">
        <v>717</v>
      </c>
      <c r="K381" s="1">
        <v>20588</v>
      </c>
      <c r="N381" s="1" t="s">
        <v>718</v>
      </c>
    </row>
    <row r="382" spans="1:14" ht="15.95" customHeight="1" x14ac:dyDescent="0.3">
      <c r="A382" s="1" t="str">
        <f t="shared" si="10"/>
        <v>['βλαστήσαντ’', , 'aor act masc acc sg', 'βλαστάνω', 'Participle', '20582', , , , , ],</v>
      </c>
      <c r="C382" s="1" t="str">
        <f t="shared" si="11"/>
        <v/>
      </c>
      <c r="D382" s="1" t="s">
        <v>720</v>
      </c>
      <c r="E382" s="1" t="s">
        <v>79</v>
      </c>
      <c r="F382" s="1" t="s">
        <v>721</v>
      </c>
      <c r="G382" s="1" t="s">
        <v>722</v>
      </c>
      <c r="K382" s="1">
        <v>20582</v>
      </c>
      <c r="N382" s="1" t="s">
        <v>723</v>
      </c>
    </row>
    <row r="383" spans="1:14" ht="15.95" customHeight="1" x14ac:dyDescent="0.3">
      <c r="A383" s="1" t="str">
        <f t="shared" si="10"/>
        <v>['Βλαστήσαντ’', , 'aor act masc acc sg', 'βλαστάνω', 'Participle', '20582', , , , , ],</v>
      </c>
      <c r="C383" s="1" t="str">
        <f t="shared" si="11"/>
        <v/>
      </c>
      <c r="D383" s="1" t="s">
        <v>724</v>
      </c>
      <c r="E383" s="1" t="s">
        <v>79</v>
      </c>
      <c r="F383" s="1" t="s">
        <v>721</v>
      </c>
      <c r="G383" s="1" t="s">
        <v>722</v>
      </c>
      <c r="K383" s="1">
        <v>20582</v>
      </c>
      <c r="N383" s="1" t="s">
        <v>723</v>
      </c>
    </row>
    <row r="384" spans="1:14" ht="15.95" customHeight="1" x14ac:dyDescent="0.3">
      <c r="A384" s="1" t="str">
        <f t="shared" si="10"/>
        <v>['βοηθήσας', , 'aor act masc nom sg', 'βοηθέω', 'Participle', '20772', , , , , ],</v>
      </c>
      <c r="C384" s="1" t="str">
        <f t="shared" si="11"/>
        <v/>
      </c>
      <c r="D384" s="1" t="s">
        <v>725</v>
      </c>
      <c r="E384" s="1" t="s">
        <v>79</v>
      </c>
      <c r="F384" s="1" t="s">
        <v>726</v>
      </c>
      <c r="G384" s="1" t="s">
        <v>727</v>
      </c>
      <c r="K384" s="1">
        <v>20772</v>
      </c>
      <c r="N384" s="1" t="s">
        <v>728</v>
      </c>
    </row>
    <row r="385" spans="1:14" ht="15.95" customHeight="1" x14ac:dyDescent="0.3">
      <c r="A385" s="1" t="str">
        <f t="shared" si="10"/>
        <v>['βουλὰς', , 'fem acc pl', 'βουλή', 'Noun', '21172', , , , , ],</v>
      </c>
      <c r="C385" s="1" t="str">
        <f t="shared" si="11"/>
        <v/>
      </c>
      <c r="D385" s="1" t="s">
        <v>729</v>
      </c>
      <c r="E385" s="1" t="s">
        <v>39</v>
      </c>
      <c r="F385" s="1" t="s">
        <v>221</v>
      </c>
      <c r="G385" s="1" t="s">
        <v>730</v>
      </c>
      <c r="K385" s="1">
        <v>21172</v>
      </c>
      <c r="N385" s="1" t="s">
        <v>731</v>
      </c>
    </row>
    <row r="386" spans="1:14" ht="15.95" customHeight="1" x14ac:dyDescent="0.3">
      <c r="A386" s="1" t="str">
        <f t="shared" ref="A386:A449" si="12">SUBSTITUTE("['"&amp;D386&amp;"', "&amp;C386&amp;", '"&amp;F386&amp;"', '"&amp;G386&amp;"', "&amp;IF(EXACT(D386,E386),,"'" &amp; E386 &amp; "'")&amp;", '"&amp;K386&amp;"', '"&amp;L386&amp;"', '"&amp;M386 &amp;"', '"&amp;H386&amp;"', '"&amp;I386&amp;"', '"&amp;J386&amp;"''"&amp; "'],","''",)</f>
        <v>['Βουλὰς', , 'fem acc pl', 'βουλή', 'Noun', '21172', , , , , ],</v>
      </c>
      <c r="C386" s="1" t="str">
        <f t="shared" ref="C386:C449" si="13">IF(B386&lt;&gt;"","'" &amp; D386&amp; " " &amp; "("&amp;B386&amp;")" &amp; "'","")</f>
        <v/>
      </c>
      <c r="D386" s="1" t="s">
        <v>732</v>
      </c>
      <c r="E386" s="1" t="s">
        <v>39</v>
      </c>
      <c r="F386" s="1" t="s">
        <v>221</v>
      </c>
      <c r="G386" s="1" t="s">
        <v>730</v>
      </c>
      <c r="K386" s="1">
        <v>21172</v>
      </c>
      <c r="N386" s="1" t="s">
        <v>731</v>
      </c>
    </row>
    <row r="387" spans="1:14" ht="15.95" customHeight="1" x14ac:dyDescent="0.3">
      <c r="A387" s="1" t="str">
        <f t="shared" si="12"/>
        <v>['βούλετ’', , '3rd sg pres ind mid-pass', 'βούλομαι', 'Verb', '21193', , , , , ],</v>
      </c>
      <c r="C387" s="1" t="str">
        <f t="shared" si="13"/>
        <v/>
      </c>
      <c r="D387" s="1" t="s">
        <v>733</v>
      </c>
      <c r="E387" s="1" t="s">
        <v>54</v>
      </c>
      <c r="F387" s="1" t="s">
        <v>440</v>
      </c>
      <c r="G387" s="1" t="s">
        <v>734</v>
      </c>
      <c r="K387" s="1">
        <v>21193</v>
      </c>
      <c r="N387" s="1" t="s">
        <v>735</v>
      </c>
    </row>
    <row r="388" spans="1:14" ht="15.95" customHeight="1" x14ac:dyDescent="0.3">
      <c r="A388" s="1" t="str">
        <f t="shared" si="12"/>
        <v>['Βούλετ’', , '3rd sg pres ind mid-pass', 'βούλομαι', 'Verb', '21193', , , , , ],</v>
      </c>
      <c r="C388" s="1" t="str">
        <f t="shared" si="13"/>
        <v/>
      </c>
      <c r="D388" s="1" t="s">
        <v>736</v>
      </c>
      <c r="E388" s="1" t="s">
        <v>54</v>
      </c>
      <c r="F388" s="1" t="s">
        <v>440</v>
      </c>
      <c r="G388" s="1" t="s">
        <v>734</v>
      </c>
      <c r="K388" s="1">
        <v>21193</v>
      </c>
      <c r="N388" s="1" t="s">
        <v>735</v>
      </c>
    </row>
    <row r="389" spans="1:14" ht="15.95" customHeight="1" x14ac:dyDescent="0.3">
      <c r="A389" s="1" t="str">
        <f t="shared" si="12"/>
        <v>['βουλῇ', , 'fem dat sg', 'βουλή', 'Noun', '21172', , , , , ],</v>
      </c>
      <c r="C389" s="1" t="str">
        <f t="shared" si="13"/>
        <v/>
      </c>
      <c r="D389" s="1" t="s">
        <v>737</v>
      </c>
      <c r="E389" s="1" t="s">
        <v>39</v>
      </c>
      <c r="F389" s="1" t="s">
        <v>223</v>
      </c>
      <c r="G389" s="1" t="s">
        <v>730</v>
      </c>
      <c r="K389" s="1">
        <v>21172</v>
      </c>
      <c r="N389" s="1" t="s">
        <v>731</v>
      </c>
    </row>
    <row r="390" spans="1:14" ht="15.95" customHeight="1" x14ac:dyDescent="0.3">
      <c r="A390" s="1" t="str">
        <f t="shared" si="12"/>
        <v>['Βουλῇ', , 'fem dat sg', 'βουλή', 'Noun', '21172', , , , , ],</v>
      </c>
      <c r="C390" s="1" t="str">
        <f t="shared" si="13"/>
        <v/>
      </c>
      <c r="D390" s="1" t="s">
        <v>738</v>
      </c>
      <c r="E390" s="1" t="s">
        <v>39</v>
      </c>
      <c r="F390" s="1" t="s">
        <v>223</v>
      </c>
      <c r="G390" s="1" t="s">
        <v>730</v>
      </c>
      <c r="K390" s="1">
        <v>21172</v>
      </c>
      <c r="N390" s="1" t="s">
        <v>731</v>
      </c>
    </row>
    <row r="391" spans="1:14" ht="15.95" customHeight="1" x14ac:dyDescent="0.3">
      <c r="A391" s="1" t="str">
        <f t="shared" si="12"/>
        <v>['βουλὴν', , 'fem acc sg', 'βουλή', 'Noun', '21172', , , , , ],</v>
      </c>
      <c r="C391" s="1" t="str">
        <f t="shared" si="13"/>
        <v/>
      </c>
      <c r="D391" s="1" t="s">
        <v>739</v>
      </c>
      <c r="E391" s="1" t="s">
        <v>39</v>
      </c>
      <c r="F391" s="1" t="s">
        <v>64</v>
      </c>
      <c r="G391" s="1" t="s">
        <v>730</v>
      </c>
      <c r="K391" s="1">
        <v>21172</v>
      </c>
      <c r="N391" s="1" t="s">
        <v>731</v>
      </c>
    </row>
    <row r="392" spans="1:14" ht="15.95" customHeight="1" x14ac:dyDescent="0.3">
      <c r="A392" s="1" t="str">
        <f t="shared" si="12"/>
        <v>['βουληφόροι', , 'masc voc pl', 'βουληφόρος', 'Adjective', '21182', , , , , ],</v>
      </c>
      <c r="C392" s="1" t="str">
        <f t="shared" si="13"/>
        <v/>
      </c>
      <c r="D392" s="1" t="s">
        <v>740</v>
      </c>
      <c r="E392" s="1" t="s">
        <v>13</v>
      </c>
      <c r="F392" s="1" t="s">
        <v>40</v>
      </c>
      <c r="G392" s="1" t="s">
        <v>741</v>
      </c>
      <c r="K392" s="1">
        <v>21182</v>
      </c>
      <c r="N392" s="1" t="s">
        <v>742</v>
      </c>
    </row>
    <row r="393" spans="1:14" ht="15.95" customHeight="1" x14ac:dyDescent="0.3">
      <c r="A393" s="1" t="str">
        <f t="shared" si="12"/>
        <v>['βουληφόρον', , 'masc acc sg', 'βουληφόρος', 'Adjective', '21182', , , , , ],</v>
      </c>
      <c r="C393" s="1" t="str">
        <f t="shared" si="13"/>
        <v/>
      </c>
      <c r="D393" s="1" t="s">
        <v>743</v>
      </c>
      <c r="E393" s="1" t="s">
        <v>13</v>
      </c>
      <c r="F393" s="1" t="s">
        <v>140</v>
      </c>
      <c r="G393" s="1" t="s">
        <v>741</v>
      </c>
      <c r="K393" s="1">
        <v>21182</v>
      </c>
      <c r="N393" s="1" t="s">
        <v>742</v>
      </c>
    </row>
    <row r="394" spans="1:14" ht="15.95" customHeight="1" x14ac:dyDescent="0.3">
      <c r="A394" s="1" t="str">
        <f t="shared" si="12"/>
        <v>['βούλομ’', , '1st sg pres ind mid-pass', 'βούλομαι', 'Verb', '21193', , , , , ],</v>
      </c>
      <c r="C394" s="1" t="str">
        <f t="shared" si="13"/>
        <v/>
      </c>
      <c r="D394" s="1" t="s">
        <v>744</v>
      </c>
      <c r="E394" s="1" t="s">
        <v>54</v>
      </c>
      <c r="F394" s="1" t="s">
        <v>745</v>
      </c>
      <c r="G394" s="1" t="s">
        <v>734</v>
      </c>
      <c r="K394" s="1">
        <v>21193</v>
      </c>
      <c r="N394" s="1" t="s">
        <v>735</v>
      </c>
    </row>
    <row r="395" spans="1:14" ht="15.95" customHeight="1" x14ac:dyDescent="0.3">
      <c r="A395" s="1" t="str">
        <f t="shared" si="12"/>
        <v>['Βουλονίη', , 'fem nom sg', 'Βουλονίη', 'Proper name', , , , , , ],</v>
      </c>
      <c r="C395" s="1" t="str">
        <f t="shared" si="13"/>
        <v/>
      </c>
      <c r="D395" s="1" t="s">
        <v>746</v>
      </c>
      <c r="E395" s="1" t="s">
        <v>8</v>
      </c>
      <c r="F395" s="1" t="s">
        <v>14</v>
      </c>
      <c r="G395" s="1" t="s">
        <v>746</v>
      </c>
    </row>
    <row r="396" spans="1:14" ht="15.95" customHeight="1" x14ac:dyDescent="0.3">
      <c r="A396" s="1" t="str">
        <f t="shared" si="12"/>
        <v>['βουλονίη', , 'fem nom sg', 'Βουλονίη', 'Proper name', , , , , , ],</v>
      </c>
      <c r="C396" s="1" t="str">
        <f t="shared" si="13"/>
        <v/>
      </c>
      <c r="D396" s="1" t="s">
        <v>747</v>
      </c>
      <c r="E396" s="1" t="s">
        <v>8</v>
      </c>
      <c r="F396" s="1" t="s">
        <v>14</v>
      </c>
      <c r="G396" s="1" t="s">
        <v>746</v>
      </c>
    </row>
    <row r="397" spans="1:14" ht="15.95" customHeight="1" x14ac:dyDescent="0.3">
      <c r="A397" s="1" t="str">
        <f t="shared" si="12"/>
        <v>['Βουλονίην', , 'fem acc sg', 'Βουλονίη', 'Proper name', , , , , , ],</v>
      </c>
      <c r="C397" s="1" t="str">
        <f t="shared" si="13"/>
        <v/>
      </c>
      <c r="D397" s="1" t="s">
        <v>748</v>
      </c>
      <c r="E397" s="1" t="s">
        <v>8</v>
      </c>
      <c r="F397" s="1" t="s">
        <v>64</v>
      </c>
      <c r="G397" s="1" t="s">
        <v>746</v>
      </c>
    </row>
    <row r="398" spans="1:14" ht="15.95" customHeight="1" x14ac:dyDescent="0.3">
      <c r="A398" s="1" t="str">
        <f t="shared" si="12"/>
        <v>['βουλῶν', , 'fem gen pl', 'βουλή', 'Noun', '21172', , , , , ],</v>
      </c>
      <c r="C398" s="1" t="str">
        <f t="shared" si="13"/>
        <v/>
      </c>
      <c r="D398" s="1" t="s">
        <v>749</v>
      </c>
      <c r="E398" s="1" t="s">
        <v>39</v>
      </c>
      <c r="F398" s="1" t="s">
        <v>498</v>
      </c>
      <c r="G398" s="1" t="s">
        <v>730</v>
      </c>
      <c r="K398" s="1">
        <v>21172</v>
      </c>
      <c r="N398" s="1" t="s">
        <v>731</v>
      </c>
    </row>
    <row r="399" spans="1:14" ht="15.95" customHeight="1" x14ac:dyDescent="0.3">
      <c r="A399" s="1" t="str">
        <f t="shared" si="12"/>
        <v>['βοῦς', , 'masc acc pl', 'βοῦς', 'Noun', '21247', , , , , ],</v>
      </c>
      <c r="C399" s="1" t="str">
        <f t="shared" si="13"/>
        <v/>
      </c>
      <c r="D399" s="1" t="s">
        <v>750</v>
      </c>
      <c r="E399" s="1" t="s">
        <v>39</v>
      </c>
      <c r="F399" s="1" t="s">
        <v>24</v>
      </c>
      <c r="G399" s="1" t="s">
        <v>750</v>
      </c>
      <c r="K399" s="1">
        <v>21247</v>
      </c>
      <c r="N399" s="1" t="s">
        <v>751</v>
      </c>
    </row>
    <row r="400" spans="1:14" ht="15.95" customHeight="1" x14ac:dyDescent="0.3">
      <c r="A400" s="1" t="str">
        <f t="shared" si="12"/>
        <v>['βοῶν', , 'pres act masc nom sg', 'βοάω', 'Participle', '20754', , , , , ],</v>
      </c>
      <c r="C400" s="1" t="str">
        <f t="shared" si="13"/>
        <v/>
      </c>
      <c r="D400" s="1" t="s">
        <v>752</v>
      </c>
      <c r="E400" s="1" t="s">
        <v>79</v>
      </c>
      <c r="F400" s="1" t="s">
        <v>82</v>
      </c>
      <c r="G400" s="1" t="s">
        <v>753</v>
      </c>
      <c r="K400" s="1">
        <v>20754</v>
      </c>
      <c r="N400" s="1" t="s">
        <v>754</v>
      </c>
    </row>
    <row r="401" spans="1:14" ht="15.95" customHeight="1" x14ac:dyDescent="0.3">
      <c r="A401" s="1" t="str">
        <f t="shared" si="12"/>
        <v>['βραχέων', , 'neut gen pl', 'βραχύς', 'Adjective', '21471', , , , , ],</v>
      </c>
      <c r="C401" s="1" t="str">
        <f t="shared" si="13"/>
        <v/>
      </c>
      <c r="D401" s="1" t="s">
        <v>755</v>
      </c>
      <c r="E401" s="1" t="s">
        <v>13</v>
      </c>
      <c r="F401" s="1" t="s">
        <v>235</v>
      </c>
      <c r="G401" s="1" t="s">
        <v>756</v>
      </c>
      <c r="K401" s="1">
        <v>21471</v>
      </c>
      <c r="N401" s="1" t="s">
        <v>757</v>
      </c>
    </row>
    <row r="402" spans="1:14" ht="15.95" customHeight="1" x14ac:dyDescent="0.3">
      <c r="A402" s="1" t="str">
        <f t="shared" si="12"/>
        <v>['Βρετανείῃ', , 'fem dat sg', 'Βρεττανία', 'Noun', , , , , , ],</v>
      </c>
      <c r="C402" s="1" t="str">
        <f t="shared" si="13"/>
        <v/>
      </c>
      <c r="D402" s="1" t="s">
        <v>758</v>
      </c>
      <c r="E402" s="1" t="s">
        <v>39</v>
      </c>
      <c r="F402" s="1" t="s">
        <v>223</v>
      </c>
      <c r="G402" s="1" t="s">
        <v>759</v>
      </c>
    </row>
    <row r="403" spans="1:14" ht="15.95" customHeight="1" x14ac:dyDescent="0.3">
      <c r="A403" s="1" t="str">
        <f t="shared" si="12"/>
        <v>['βρετανείῃ', , 'fem dat sg', 'Βρεττανία', 'Noun', , , , , , ],</v>
      </c>
      <c r="C403" s="1" t="str">
        <f t="shared" si="13"/>
        <v/>
      </c>
      <c r="D403" s="1" t="s">
        <v>760</v>
      </c>
      <c r="E403" s="1" t="s">
        <v>39</v>
      </c>
      <c r="F403" s="1" t="s">
        <v>223</v>
      </c>
      <c r="G403" s="1" t="s">
        <v>759</v>
      </c>
    </row>
    <row r="404" spans="1:14" ht="15.95" customHeight="1" x14ac:dyDescent="0.3">
      <c r="A404" s="1" t="str">
        <f t="shared" si="12"/>
        <v>['Βρεττανίειης', , 'fem gen sg', 'Βρεττανία', 'Proper name', , , , , , ],</v>
      </c>
      <c r="C404" s="1" t="str">
        <f t="shared" si="13"/>
        <v/>
      </c>
      <c r="D404" s="1" t="s">
        <v>761</v>
      </c>
      <c r="E404" s="1" t="s">
        <v>8</v>
      </c>
      <c r="F404" s="1" t="s">
        <v>17</v>
      </c>
      <c r="G404" s="1" t="s">
        <v>759</v>
      </c>
    </row>
    <row r="405" spans="1:14" ht="15.95" customHeight="1" x14ac:dyDescent="0.3">
      <c r="A405" s="1" t="str">
        <f t="shared" si="12"/>
        <v>['βρεττανίειης', , 'fem gen sg', 'Βρεττανία', 'Proper name', , , , , , ],</v>
      </c>
      <c r="C405" s="1" t="str">
        <f t="shared" si="13"/>
        <v/>
      </c>
      <c r="D405" s="1" t="s">
        <v>762</v>
      </c>
      <c r="E405" s="1" t="s">
        <v>8</v>
      </c>
      <c r="F405" s="1" t="s">
        <v>17</v>
      </c>
      <c r="G405" s="1" t="s">
        <v>759</v>
      </c>
    </row>
    <row r="406" spans="1:14" ht="15.95" customHeight="1" x14ac:dyDescent="0.3">
      <c r="A406" s="1" t="str">
        <f t="shared" si="12"/>
        <v>['Βρεττάνοις', , 'masc dat pl', 'Βρεττανός', 'Noun', , , , , , ],</v>
      </c>
      <c r="C406" s="1" t="str">
        <f t="shared" si="13"/>
        <v/>
      </c>
      <c r="D406" s="1" t="s">
        <v>763</v>
      </c>
      <c r="E406" s="1" t="s">
        <v>39</v>
      </c>
      <c r="F406" s="1" t="s">
        <v>19</v>
      </c>
      <c r="G406" s="1" t="s">
        <v>764</v>
      </c>
    </row>
    <row r="407" spans="1:14" ht="15.95" customHeight="1" x14ac:dyDescent="0.3">
      <c r="A407" s="1" t="str">
        <f t="shared" si="12"/>
        <v>['βρεττάνοις', , 'masc dat pl', 'Βρεττανός', 'Noun', , , , , , ],</v>
      </c>
      <c r="C407" s="1" t="str">
        <f t="shared" si="13"/>
        <v/>
      </c>
      <c r="D407" s="1" t="s">
        <v>765</v>
      </c>
      <c r="E407" s="1" t="s">
        <v>39</v>
      </c>
      <c r="F407" s="1" t="s">
        <v>19</v>
      </c>
      <c r="G407" s="1" t="s">
        <v>764</v>
      </c>
    </row>
    <row r="408" spans="1:14" ht="15.95" customHeight="1" x14ac:dyDescent="0.3">
      <c r="A408" s="1" t="str">
        <f t="shared" si="12"/>
        <v>['βρέφος', , 'neut acc sg', 'βρέφος', 'Noun', '21534', , , , , ],</v>
      </c>
      <c r="C408" s="1" t="str">
        <f t="shared" si="13"/>
        <v/>
      </c>
      <c r="D408" s="1" t="s">
        <v>766</v>
      </c>
      <c r="E408" s="1" t="s">
        <v>39</v>
      </c>
      <c r="F408" s="1" t="s">
        <v>184</v>
      </c>
      <c r="G408" s="1" t="s">
        <v>766</v>
      </c>
      <c r="K408" s="1">
        <v>21534</v>
      </c>
      <c r="N408" s="1" t="s">
        <v>767</v>
      </c>
    </row>
    <row r="409" spans="1:14" ht="15.95" customHeight="1" x14ac:dyDescent="0.3">
      <c r="A409" s="1" t="str">
        <f t="shared" si="12"/>
        <v>['βρέχει', , '3rd sg pres ind act', 'βρέχω', 'Verb', '21541', , , , , ],</v>
      </c>
      <c r="C409" s="1" t="str">
        <f t="shared" si="13"/>
        <v/>
      </c>
      <c r="D409" s="1" t="s">
        <v>768</v>
      </c>
      <c r="E409" s="1" t="s">
        <v>54</v>
      </c>
      <c r="F409" s="1" t="s">
        <v>370</v>
      </c>
      <c r="G409" s="1" t="s">
        <v>769</v>
      </c>
      <c r="K409" s="1">
        <v>21541</v>
      </c>
      <c r="N409" s="1" t="s">
        <v>770</v>
      </c>
    </row>
    <row r="410" spans="1:14" ht="15.95" customHeight="1" x14ac:dyDescent="0.3">
      <c r="A410" s="1" t="str">
        <f t="shared" si="12"/>
        <v>['Βριττανίειης', , 'fem gen sg', 'Βρεττανία', 'Proper name', , , , , , ],</v>
      </c>
      <c r="C410" s="1" t="str">
        <f t="shared" si="13"/>
        <v/>
      </c>
      <c r="D410" s="1" t="s">
        <v>771</v>
      </c>
      <c r="E410" s="1" t="s">
        <v>8</v>
      </c>
      <c r="F410" s="1" t="s">
        <v>17</v>
      </c>
      <c r="G410" s="1" t="s">
        <v>759</v>
      </c>
    </row>
    <row r="411" spans="1:14" ht="15.95" customHeight="1" x14ac:dyDescent="0.3">
      <c r="A411" s="1" t="str">
        <f t="shared" si="12"/>
        <v>['βριττανιείης', , 'fem gen sg', 'Βρεττανία', 'Proper name', , , , , , ],</v>
      </c>
      <c r="C411" s="1" t="str">
        <f t="shared" si="13"/>
        <v/>
      </c>
      <c r="D411" s="1" t="s">
        <v>772</v>
      </c>
      <c r="E411" s="1" t="s">
        <v>8</v>
      </c>
      <c r="F411" s="1" t="s">
        <v>17</v>
      </c>
      <c r="G411" s="1" t="s">
        <v>759</v>
      </c>
    </row>
    <row r="412" spans="1:14" ht="15.95" customHeight="1" x14ac:dyDescent="0.3">
      <c r="A412" s="1" t="str">
        <f t="shared" si="12"/>
        <v>['Βριττανίην', , 'fem acc sg', 'Βρεττανία', 'Proper name', , , , , , ],</v>
      </c>
      <c r="C412" s="1" t="str">
        <f t="shared" si="13"/>
        <v/>
      </c>
      <c r="D412" s="1" t="s">
        <v>773</v>
      </c>
      <c r="E412" s="1" t="s">
        <v>8</v>
      </c>
      <c r="F412" s="1" t="s">
        <v>64</v>
      </c>
      <c r="G412" s="1" t="s">
        <v>759</v>
      </c>
    </row>
    <row r="413" spans="1:14" ht="15.95" customHeight="1" x14ac:dyDescent="0.3">
      <c r="A413" s="1" t="str">
        <f t="shared" si="12"/>
        <v>['βριττανίην', , 'fem acc sg', 'Βρεττανία', 'Proper name', , , , , , ],</v>
      </c>
      <c r="C413" s="1" t="str">
        <f t="shared" si="13"/>
        <v/>
      </c>
      <c r="D413" s="1" t="s">
        <v>774</v>
      </c>
      <c r="E413" s="1" t="s">
        <v>8</v>
      </c>
      <c r="F413" s="1" t="s">
        <v>64</v>
      </c>
      <c r="G413" s="1" t="s">
        <v>759</v>
      </c>
    </row>
    <row r="414" spans="1:14" ht="15.95" customHeight="1" x14ac:dyDescent="0.3">
      <c r="A414" s="1" t="str">
        <f t="shared" si="12"/>
        <v>['βροτοὶ', , 'masc nom pl', 'βροτός', 'Noun', '21648', , , , , ],</v>
      </c>
      <c r="C414" s="1" t="str">
        <f t="shared" si="13"/>
        <v/>
      </c>
      <c r="D414" s="1" t="s">
        <v>775</v>
      </c>
      <c r="E414" s="1" t="s">
        <v>39</v>
      </c>
      <c r="F414" s="1" t="s">
        <v>43</v>
      </c>
      <c r="G414" s="1" t="s">
        <v>776</v>
      </c>
      <c r="K414" s="1">
        <v>21648</v>
      </c>
      <c r="N414" s="1" t="s">
        <v>777</v>
      </c>
    </row>
    <row r="415" spans="1:14" ht="15.95" customHeight="1" x14ac:dyDescent="0.3">
      <c r="A415" s="1" t="str">
        <f t="shared" si="12"/>
        <v>['βροτοῖς', , 'masc dat pl', 'βροτός', 'Noun', '21648', , , , , ],</v>
      </c>
      <c r="C415" s="1" t="str">
        <f t="shared" si="13"/>
        <v/>
      </c>
      <c r="D415" s="1" t="s">
        <v>778</v>
      </c>
      <c r="E415" s="1" t="s">
        <v>39</v>
      </c>
      <c r="F415" s="1" t="s">
        <v>19</v>
      </c>
      <c r="G415" s="1" t="s">
        <v>776</v>
      </c>
      <c r="K415" s="1">
        <v>21648</v>
      </c>
      <c r="N415" s="1" t="s">
        <v>777</v>
      </c>
    </row>
    <row r="416" spans="1:14" ht="15.95" customHeight="1" x14ac:dyDescent="0.3">
      <c r="A416" s="1" t="str">
        <f t="shared" si="12"/>
        <v>['βροτοῖσι', , 'masc dat pl [attic doric]', 'βροτός', 'Noun', '21648', , , , , ],</v>
      </c>
      <c r="C416" s="1" t="str">
        <f t="shared" si="13"/>
        <v/>
      </c>
      <c r="D416" s="1" t="s">
        <v>779</v>
      </c>
      <c r="E416" s="1" t="s">
        <v>39</v>
      </c>
      <c r="F416" s="1" t="s">
        <v>780</v>
      </c>
      <c r="G416" s="1" t="s">
        <v>776</v>
      </c>
      <c r="K416" s="1">
        <v>21648</v>
      </c>
      <c r="N416" s="1" t="s">
        <v>777</v>
      </c>
    </row>
    <row r="417" spans="1:14" ht="15.95" customHeight="1" x14ac:dyDescent="0.3">
      <c r="A417" s="1" t="str">
        <f t="shared" si="12"/>
        <v>['βροτὸς', , 'masc nom sg', 'βροτός', 'Noun', '21648', , , , , ],</v>
      </c>
      <c r="C417" s="1" t="str">
        <f t="shared" si="13"/>
        <v/>
      </c>
      <c r="D417" s="1" t="s">
        <v>781</v>
      </c>
      <c r="E417" s="1" t="s">
        <v>39</v>
      </c>
      <c r="F417" s="1" t="s">
        <v>9</v>
      </c>
      <c r="G417" s="1" t="s">
        <v>776</v>
      </c>
      <c r="K417" s="1">
        <v>21648</v>
      </c>
      <c r="N417" s="1" t="s">
        <v>777</v>
      </c>
    </row>
    <row r="418" spans="1:14" ht="15.95" customHeight="1" x14ac:dyDescent="0.3">
      <c r="A418" s="1" t="str">
        <f t="shared" si="12"/>
        <v>['βροτῷ', , 'masc dat sg', 'βροτός', 'Noun', '21648', , , , , ],</v>
      </c>
      <c r="C418" s="1" t="str">
        <f t="shared" si="13"/>
        <v/>
      </c>
      <c r="D418" s="1" t="s">
        <v>782</v>
      </c>
      <c r="E418" s="1" t="s">
        <v>39</v>
      </c>
      <c r="F418" s="1" t="s">
        <v>26</v>
      </c>
      <c r="G418" s="1" t="s">
        <v>776</v>
      </c>
      <c r="K418" s="1">
        <v>21648</v>
      </c>
      <c r="N418" s="1" t="s">
        <v>777</v>
      </c>
    </row>
    <row r="419" spans="1:14" ht="15.95" customHeight="1" x14ac:dyDescent="0.3">
      <c r="A419" s="1" t="str">
        <f t="shared" si="12"/>
        <v>['βροτῶν', , 'masc gen pl', 'βροτός', 'Noun', '21648', , , , , ],</v>
      </c>
      <c r="C419" s="1" t="str">
        <f t="shared" si="13"/>
        <v/>
      </c>
      <c r="D419" s="1" t="s">
        <v>783</v>
      </c>
      <c r="E419" s="1" t="s">
        <v>39</v>
      </c>
      <c r="F419" s="1" t="s">
        <v>52</v>
      </c>
      <c r="G419" s="1" t="s">
        <v>776</v>
      </c>
      <c r="K419" s="1">
        <v>21648</v>
      </c>
      <c r="N419" s="1" t="s">
        <v>777</v>
      </c>
    </row>
    <row r="420" spans="1:14" ht="15.95" customHeight="1" x14ac:dyDescent="0.3">
      <c r="A420" s="1" t="str">
        <f t="shared" si="12"/>
        <v>['βώσκειν', , 'pres act', 'βόσκω', 'Infinitive', '20981', , , , , ],</v>
      </c>
      <c r="C420" s="1" t="str">
        <f t="shared" si="13"/>
        <v/>
      </c>
      <c r="D420" s="1" t="s">
        <v>784</v>
      </c>
      <c r="E420" s="1" t="s">
        <v>59</v>
      </c>
      <c r="F420" s="1" t="s">
        <v>60</v>
      </c>
      <c r="G420" s="1" t="s">
        <v>785</v>
      </c>
      <c r="K420" s="1">
        <v>20981</v>
      </c>
      <c r="N420" s="1" t="s">
        <v>786</v>
      </c>
    </row>
    <row r="421" spans="1:14" ht="15.95" customHeight="1" x14ac:dyDescent="0.3">
      <c r="A421" s="1" t="str">
        <f t="shared" si="12"/>
        <v>['Βώσκειν', , 'pres act', 'βόσκω', 'Infinitive', '20981', , , , , ],</v>
      </c>
      <c r="C421" s="1" t="str">
        <f t="shared" si="13"/>
        <v/>
      </c>
      <c r="D421" s="1" t="s">
        <v>787</v>
      </c>
      <c r="E421" s="1" t="s">
        <v>59</v>
      </c>
      <c r="F421" s="1" t="s">
        <v>60</v>
      </c>
      <c r="G421" s="1" t="s">
        <v>785</v>
      </c>
      <c r="K421" s="1">
        <v>20981</v>
      </c>
      <c r="N421" s="1" t="s">
        <v>786</v>
      </c>
    </row>
    <row r="422" spans="1:14" ht="15.95" customHeight="1" x14ac:dyDescent="0.3">
      <c r="A422" s="1" t="str">
        <f t="shared" si="12"/>
        <v>['γ’', , 'enclitic indeclform', 'γε', 'Particle', '22375', , , , , ],</v>
      </c>
      <c r="C422" s="1" t="str">
        <f t="shared" si="13"/>
        <v/>
      </c>
      <c r="D422" s="1" t="s">
        <v>788</v>
      </c>
      <c r="E422" s="1" t="s">
        <v>478</v>
      </c>
      <c r="F422" s="1" t="s">
        <v>789</v>
      </c>
      <c r="G422" s="1" t="s">
        <v>790</v>
      </c>
      <c r="K422" s="1">
        <v>22375</v>
      </c>
      <c r="N422" s="1" t="s">
        <v>791</v>
      </c>
    </row>
    <row r="423" spans="1:14" ht="15.95" customHeight="1" x14ac:dyDescent="0.3">
      <c r="A423" s="1" t="str">
        <f t="shared" si="12"/>
        <v>['γαῖα', , 'fem nom sg', 'γαῖα', 'Noun', '22041', , , , , ],</v>
      </c>
      <c r="C423" s="1" t="str">
        <f t="shared" si="13"/>
        <v/>
      </c>
      <c r="D423" s="1" t="s">
        <v>792</v>
      </c>
      <c r="E423" s="1" t="s">
        <v>39</v>
      </c>
      <c r="F423" s="1" t="s">
        <v>14</v>
      </c>
      <c r="G423" s="1" t="s">
        <v>792</v>
      </c>
      <c r="K423" s="1">
        <v>22041</v>
      </c>
      <c r="N423" s="1" t="s">
        <v>793</v>
      </c>
    </row>
    <row r="424" spans="1:14" ht="15.95" customHeight="1" x14ac:dyDescent="0.3">
      <c r="A424" s="1" t="str">
        <f t="shared" si="12"/>
        <v>['γάρ', , , 'γάρ', 'Particle', '22281', , , , , ],</v>
      </c>
      <c r="C424" s="1" t="str">
        <f t="shared" si="13"/>
        <v/>
      </c>
      <c r="D424" s="1" t="s">
        <v>794</v>
      </c>
      <c r="E424" s="1" t="s">
        <v>478</v>
      </c>
      <c r="G424" s="1" t="s">
        <v>794</v>
      </c>
      <c r="K424" s="1">
        <v>22281</v>
      </c>
      <c r="N424" s="1" t="s">
        <v>795</v>
      </c>
    </row>
    <row r="425" spans="1:14" ht="15.95" customHeight="1" x14ac:dyDescent="0.3">
      <c r="A425" s="1" t="str">
        <f t="shared" si="12"/>
        <v>['γὰρ', , , 'γάρ', 'Particle', '22281', , , , , ],</v>
      </c>
      <c r="C425" s="1" t="str">
        <f t="shared" si="13"/>
        <v/>
      </c>
      <c r="D425" s="1" t="s">
        <v>796</v>
      </c>
      <c r="E425" s="1" t="s">
        <v>478</v>
      </c>
      <c r="G425" s="1" t="s">
        <v>794</v>
      </c>
      <c r="K425" s="1">
        <v>22281</v>
      </c>
      <c r="N425" s="1" t="s">
        <v>795</v>
      </c>
    </row>
    <row r="426" spans="1:14" ht="15.95" customHeight="1" x14ac:dyDescent="0.3">
      <c r="A426" s="1" t="str">
        <f t="shared" si="12"/>
        <v>['γαύρους', , 'masc acc pl', 'γαῦρος', 'Adjective', '22363', , , , , ],</v>
      </c>
      <c r="C426" s="1" t="str">
        <f t="shared" si="13"/>
        <v/>
      </c>
      <c r="D426" s="1" t="s">
        <v>797</v>
      </c>
      <c r="E426" s="1" t="s">
        <v>13</v>
      </c>
      <c r="F426" s="1" t="s">
        <v>24</v>
      </c>
      <c r="G426" s="1" t="s">
        <v>798</v>
      </c>
      <c r="K426" s="1">
        <v>22363</v>
      </c>
      <c r="N426" s="1" t="s">
        <v>799</v>
      </c>
    </row>
    <row r="427" spans="1:14" ht="15.95" customHeight="1" x14ac:dyDescent="0.3">
      <c r="A427" s="1" t="str">
        <f t="shared" si="12"/>
        <v>['Γαύρους', , 'masc acc pl', 'γαῦρος', 'Adjective', '22363', , , , , ],</v>
      </c>
      <c r="C427" s="1" t="str">
        <f t="shared" si="13"/>
        <v/>
      </c>
      <c r="D427" s="1" t="s">
        <v>800</v>
      </c>
      <c r="E427" s="1" t="s">
        <v>13</v>
      </c>
      <c r="F427" s="1" t="s">
        <v>24</v>
      </c>
      <c r="G427" s="1" t="s">
        <v>798</v>
      </c>
      <c r="K427" s="1">
        <v>22363</v>
      </c>
      <c r="N427" s="1" t="s">
        <v>799</v>
      </c>
    </row>
    <row r="428" spans="1:14" ht="15.95" customHeight="1" x14ac:dyDescent="0.3">
      <c r="A428" s="1" t="str">
        <f t="shared" si="12"/>
        <v>['Γγάμματα', , 'neut nom pl', 'γράμμα', 'Noun', '23526', , , , , ],</v>
      </c>
      <c r="C428" s="1" t="str">
        <f t="shared" si="13"/>
        <v/>
      </c>
      <c r="D428" s="1" t="s">
        <v>801</v>
      </c>
      <c r="E428" s="1" t="s">
        <v>39</v>
      </c>
      <c r="F428" s="1" t="s">
        <v>382</v>
      </c>
      <c r="G428" s="1" t="s">
        <v>802</v>
      </c>
      <c r="K428" s="1">
        <v>23526</v>
      </c>
      <c r="N428" s="1" t="s">
        <v>803</v>
      </c>
    </row>
    <row r="429" spans="1:14" ht="15.95" customHeight="1" x14ac:dyDescent="0.3">
      <c r="A429" s="1" t="str">
        <f t="shared" si="12"/>
        <v>['γε', , 'enclitic indeclform', 'γε', 'Particle', '22375', , , , , ],</v>
      </c>
      <c r="C429" s="1" t="str">
        <f t="shared" si="13"/>
        <v/>
      </c>
      <c r="D429" s="1" t="s">
        <v>790</v>
      </c>
      <c r="E429" s="1" t="s">
        <v>478</v>
      </c>
      <c r="F429" s="1" t="s">
        <v>789</v>
      </c>
      <c r="G429" s="1" t="s">
        <v>790</v>
      </c>
      <c r="K429" s="1">
        <v>22375</v>
      </c>
      <c r="N429" s="1" t="s">
        <v>791</v>
      </c>
    </row>
    <row r="430" spans="1:14" ht="15.95" customHeight="1" x14ac:dyDescent="0.3">
      <c r="A430" s="1" t="str">
        <f t="shared" si="12"/>
        <v>['γὲ', , 'enclitic indecl form', 'γε', 'Particle', '22375', , , , , ],</v>
      </c>
      <c r="C430" s="1" t="str">
        <f t="shared" si="13"/>
        <v/>
      </c>
      <c r="D430" s="1" t="s">
        <v>804</v>
      </c>
      <c r="E430" s="1" t="s">
        <v>478</v>
      </c>
      <c r="F430" s="1" t="s">
        <v>805</v>
      </c>
      <c r="G430" s="1" t="s">
        <v>790</v>
      </c>
      <c r="K430" s="1">
        <v>22375</v>
      </c>
      <c r="N430" s="1" t="s">
        <v>791</v>
      </c>
    </row>
    <row r="431" spans="1:14" ht="15.95" customHeight="1" x14ac:dyDescent="0.3">
      <c r="A431" s="1" t="str">
        <f t="shared" si="12"/>
        <v>['γέγραφεν', , '3rd sg perf ind act', 'γράφω', 'Verb', '23612', , , , , ],</v>
      </c>
      <c r="C431" s="1" t="str">
        <f t="shared" si="13"/>
        <v/>
      </c>
      <c r="D431" s="1" t="s">
        <v>806</v>
      </c>
      <c r="E431" s="1" t="s">
        <v>54</v>
      </c>
      <c r="F431" s="1" t="s">
        <v>807</v>
      </c>
      <c r="G431" s="1" t="s">
        <v>808</v>
      </c>
      <c r="K431" s="1">
        <v>23612</v>
      </c>
      <c r="N431" s="1" t="s">
        <v>809</v>
      </c>
    </row>
    <row r="432" spans="1:14" ht="15.95" customHeight="1" x14ac:dyDescent="0.3">
      <c r="A432" s="1" t="str">
        <f t="shared" si="12"/>
        <v>['γενεῇ', , 'fem dat sg', 'γενεά', 'Noun', '22529', , , , , ],</v>
      </c>
      <c r="C432" s="1" t="str">
        <f t="shared" si="13"/>
        <v/>
      </c>
      <c r="D432" s="1" t="s">
        <v>810</v>
      </c>
      <c r="E432" s="1" t="s">
        <v>39</v>
      </c>
      <c r="F432" s="1" t="s">
        <v>223</v>
      </c>
      <c r="G432" s="1" t="s">
        <v>811</v>
      </c>
      <c r="K432" s="1">
        <v>22529</v>
      </c>
      <c r="N432" s="1" t="s">
        <v>812</v>
      </c>
    </row>
    <row r="433" spans="1:14" ht="15.95" customHeight="1" x14ac:dyDescent="0.3">
      <c r="A433" s="1" t="str">
        <f t="shared" si="12"/>
        <v>['γενέσθαι', , 'aor mid', 'γίγνομαι', 'Infinitive', '22932', , , , , ],</v>
      </c>
      <c r="C433" s="1" t="str">
        <f t="shared" si="13"/>
        <v/>
      </c>
      <c r="D433" s="1" t="s">
        <v>813</v>
      </c>
      <c r="E433" s="1" t="s">
        <v>59</v>
      </c>
      <c r="F433" s="1" t="s">
        <v>263</v>
      </c>
      <c r="G433" s="1" t="s">
        <v>814</v>
      </c>
      <c r="K433" s="1">
        <v>22932</v>
      </c>
      <c r="N433" s="1" t="s">
        <v>815</v>
      </c>
    </row>
    <row r="434" spans="1:14" ht="15.95" customHeight="1" x14ac:dyDescent="0.3">
      <c r="A434" s="1" t="str">
        <f t="shared" si="12"/>
        <v>['γένεται', , '3rd sg pres ind mid-pass [demotic]', 'γίγνομαι', 'Verb', '22932', , , , , ],</v>
      </c>
      <c r="C434" s="1" t="str">
        <f t="shared" si="13"/>
        <v/>
      </c>
      <c r="D434" s="1" t="s">
        <v>816</v>
      </c>
      <c r="E434" s="1" t="s">
        <v>54</v>
      </c>
      <c r="F434" s="1" t="s">
        <v>817</v>
      </c>
      <c r="G434" s="1" t="s">
        <v>814</v>
      </c>
      <c r="K434" s="1">
        <v>22932</v>
      </c>
      <c r="N434" s="1" t="s">
        <v>815</v>
      </c>
    </row>
    <row r="435" spans="1:14" ht="15.95" customHeight="1" x14ac:dyDescent="0.3">
      <c r="A435" s="1" t="str">
        <f t="shared" si="12"/>
        <v>['γένετο', , '3rd sg aor ind mid', 'γίγνομαι', 'verb', '22932', , , , , ],</v>
      </c>
      <c r="C435" s="1" t="str">
        <f t="shared" si="13"/>
        <v/>
      </c>
      <c r="D435" s="1" t="s">
        <v>818</v>
      </c>
      <c r="E435" s="1" t="s">
        <v>819</v>
      </c>
      <c r="F435" s="1" t="s">
        <v>473</v>
      </c>
      <c r="G435" s="1" t="s">
        <v>814</v>
      </c>
      <c r="K435" s="1">
        <v>22932</v>
      </c>
      <c r="N435" s="1" t="s">
        <v>815</v>
      </c>
    </row>
    <row r="436" spans="1:14" ht="15.95" customHeight="1" x14ac:dyDescent="0.3">
      <c r="A436" s="1" t="str">
        <f t="shared" si="12"/>
        <v>['γεννήσει', 'γεννήσει (noun)', 'fem dat sg', 'γέννησις', 'Noun', '22608', , , , , ],</v>
      </c>
      <c r="B436" s="1" t="s">
        <v>820</v>
      </c>
      <c r="C436" s="1" t="str">
        <f t="shared" si="13"/>
        <v>'γεννήσει (noun)'</v>
      </c>
      <c r="D436" s="1" t="s">
        <v>821</v>
      </c>
      <c r="E436" s="1" t="s">
        <v>39</v>
      </c>
      <c r="F436" s="1" t="s">
        <v>223</v>
      </c>
      <c r="G436" s="1" t="s">
        <v>822</v>
      </c>
      <c r="K436" s="1">
        <v>22608</v>
      </c>
      <c r="N436" s="1" t="s">
        <v>823</v>
      </c>
    </row>
    <row r="437" spans="1:14" ht="15.95" customHeight="1" x14ac:dyDescent="0.3">
      <c r="A437" s="1" t="str">
        <f t="shared" si="12"/>
        <v>['γεννήσει', 'γεννήσει (verb)', '3rd sg fut ind act', 'γεννάω', 'Verb', '22602', , , , , ],</v>
      </c>
      <c r="B437" s="1" t="s">
        <v>819</v>
      </c>
      <c r="C437" s="1" t="str">
        <f t="shared" si="13"/>
        <v>'γεννήσει (verb)'</v>
      </c>
      <c r="D437" s="1" t="s">
        <v>821</v>
      </c>
      <c r="E437" s="1" t="s">
        <v>54</v>
      </c>
      <c r="F437" s="1" t="s">
        <v>432</v>
      </c>
      <c r="G437" s="1" t="s">
        <v>824</v>
      </c>
      <c r="K437" s="1">
        <v>22602</v>
      </c>
      <c r="N437" s="1" t="s">
        <v>825</v>
      </c>
    </row>
    <row r="438" spans="1:14" ht="15.95" customHeight="1" x14ac:dyDescent="0.3">
      <c r="A438" s="1" t="str">
        <f t="shared" si="12"/>
        <v>['Γεννήσει', , '3rd sg fut ind act', 'γεννάω', 'Verb', '22602', , , , , ],</v>
      </c>
      <c r="C438" s="1" t="str">
        <f t="shared" si="13"/>
        <v/>
      </c>
      <c r="D438" s="1" t="s">
        <v>826</v>
      </c>
      <c r="E438" s="1" t="s">
        <v>54</v>
      </c>
      <c r="F438" s="1" t="s">
        <v>432</v>
      </c>
      <c r="G438" s="1" t="s">
        <v>824</v>
      </c>
      <c r="K438" s="1">
        <v>22602</v>
      </c>
      <c r="N438" s="1" t="s">
        <v>825</v>
      </c>
    </row>
    <row r="439" spans="1:14" ht="15.95" customHeight="1" x14ac:dyDescent="0.3">
      <c r="A439" s="1" t="str">
        <f t="shared" si="12"/>
        <v>['γένοιντο', , '3rd pl aor opt mid', 'γίγνομαι', 'Verb', '22932', , , , , ],</v>
      </c>
      <c r="C439" s="1" t="str">
        <f t="shared" si="13"/>
        <v/>
      </c>
      <c r="D439" s="1" t="s">
        <v>827</v>
      </c>
      <c r="E439" s="1" t="s">
        <v>54</v>
      </c>
      <c r="F439" s="1" t="s">
        <v>828</v>
      </c>
      <c r="G439" s="1" t="s">
        <v>814</v>
      </c>
      <c r="K439" s="1">
        <v>22932</v>
      </c>
      <c r="N439" s="1" t="s">
        <v>815</v>
      </c>
    </row>
    <row r="440" spans="1:14" ht="15.95" customHeight="1" x14ac:dyDescent="0.3">
      <c r="A440" s="1" t="str">
        <f t="shared" si="12"/>
        <v>['γένοιτο', , '3rd sg aor opt mid', 'γίγνομαι', 'Verb', '22932', , , , , ],</v>
      </c>
      <c r="C440" s="1" t="str">
        <f t="shared" si="13"/>
        <v/>
      </c>
      <c r="D440" s="1" t="s">
        <v>829</v>
      </c>
      <c r="E440" s="1" t="s">
        <v>54</v>
      </c>
      <c r="F440" s="1" t="s">
        <v>533</v>
      </c>
      <c r="G440" s="1" t="s">
        <v>814</v>
      </c>
      <c r="K440" s="1">
        <v>22932</v>
      </c>
      <c r="N440" s="1" t="s">
        <v>815</v>
      </c>
    </row>
    <row r="441" spans="1:14" ht="15.95" customHeight="1" x14ac:dyDescent="0.3">
      <c r="A441" s="1" t="str">
        <f t="shared" si="12"/>
        <v>['γένους', , 'neut gen sg', 'γένος', 'Noun', '22621', , , , , ],</v>
      </c>
      <c r="C441" s="1" t="str">
        <f t="shared" si="13"/>
        <v/>
      </c>
      <c r="D441" s="1" t="s">
        <v>830</v>
      </c>
      <c r="E441" s="1" t="s">
        <v>39</v>
      </c>
      <c r="F441" s="1" t="s">
        <v>691</v>
      </c>
      <c r="G441" s="1" t="s">
        <v>831</v>
      </c>
      <c r="K441" s="1">
        <v>22621</v>
      </c>
      <c r="N441" s="1" t="s">
        <v>832</v>
      </c>
    </row>
    <row r="442" spans="1:14" ht="15.95" customHeight="1" x14ac:dyDescent="0.3">
      <c r="A442" s="1" t="str">
        <f t="shared" si="12"/>
        <v>['γέρας', , 'neut acc sg', 'γέρας', 'Noun', '22668', , , , , ],</v>
      </c>
      <c r="C442" s="1" t="str">
        <f t="shared" si="13"/>
        <v/>
      </c>
      <c r="D442" s="1" t="s">
        <v>833</v>
      </c>
      <c r="E442" s="1" t="s">
        <v>39</v>
      </c>
      <c r="F442" s="1" t="s">
        <v>184</v>
      </c>
      <c r="G442" s="1" t="s">
        <v>833</v>
      </c>
      <c r="K442" s="1">
        <v>22668</v>
      </c>
      <c r="N442" s="1" t="s">
        <v>834</v>
      </c>
    </row>
    <row r="443" spans="1:14" ht="15.95" customHeight="1" x14ac:dyDescent="0.3">
      <c r="A443" s="1" t="str">
        <f t="shared" si="12"/>
        <v>['Γεώργιος', , 'masc nom sg', 'Γεώργιος', 'Proper name', , , , , , ],</v>
      </c>
      <c r="C443" s="1" t="str">
        <f t="shared" si="13"/>
        <v/>
      </c>
      <c r="D443" s="1" t="s">
        <v>835</v>
      </c>
      <c r="E443" s="1" t="s">
        <v>8</v>
      </c>
      <c r="F443" s="1" t="s">
        <v>9</v>
      </c>
      <c r="G443" s="1" t="s">
        <v>835</v>
      </c>
    </row>
    <row r="444" spans="1:14" ht="15.95" customHeight="1" x14ac:dyDescent="0.3">
      <c r="A444" s="1" t="str">
        <f t="shared" si="12"/>
        <v>['γῇ', , 'fem dat sg', 'γῆ', 'Noun', '22815', , , , , ],</v>
      </c>
      <c r="C444" s="1" t="str">
        <f t="shared" si="13"/>
        <v/>
      </c>
      <c r="D444" s="1" t="s">
        <v>836</v>
      </c>
      <c r="E444" s="1" t="s">
        <v>39</v>
      </c>
      <c r="F444" s="1" t="s">
        <v>223</v>
      </c>
      <c r="G444" s="1" t="s">
        <v>837</v>
      </c>
      <c r="K444" s="1">
        <v>22815</v>
      </c>
      <c r="N444" s="1" t="s">
        <v>838</v>
      </c>
    </row>
    <row r="445" spans="1:14" ht="15.95" customHeight="1" x14ac:dyDescent="0.3">
      <c r="A445" s="1" t="str">
        <f t="shared" si="12"/>
        <v>['γηθόσυνος', , 'masc nom sg', 'γηθόσυνος', 'Adjective', '22828', , , , , ],</v>
      </c>
      <c r="C445" s="1" t="str">
        <f t="shared" si="13"/>
        <v/>
      </c>
      <c r="D445" s="1" t="s">
        <v>839</v>
      </c>
      <c r="E445" s="1" t="s">
        <v>13</v>
      </c>
      <c r="F445" s="1" t="s">
        <v>9</v>
      </c>
      <c r="G445" s="1" t="s">
        <v>839</v>
      </c>
      <c r="K445" s="1">
        <v>22828</v>
      </c>
      <c r="N445" s="1" t="s">
        <v>840</v>
      </c>
    </row>
    <row r="446" spans="1:14" ht="15.95" customHeight="1" x14ac:dyDescent="0.3">
      <c r="A446" s="1" t="str">
        <f t="shared" si="12"/>
        <v>['γῆς', , 'fem gen sg attic', 'γῆ', 'Noun', '22815', , , , , ],</v>
      </c>
      <c r="C446" s="1" t="str">
        <f t="shared" si="13"/>
        <v/>
      </c>
      <c r="D446" s="1" t="s">
        <v>841</v>
      </c>
      <c r="E446" s="1" t="s">
        <v>39</v>
      </c>
      <c r="F446" s="1" t="s">
        <v>842</v>
      </c>
      <c r="G446" s="1" t="s">
        <v>837</v>
      </c>
      <c r="K446" s="1">
        <v>22815</v>
      </c>
      <c r="N446" s="1" t="s">
        <v>838</v>
      </c>
    </row>
    <row r="447" spans="1:14" ht="15.95" customHeight="1" x14ac:dyDescent="0.3">
      <c r="A447" s="1" t="str">
        <f t="shared" si="12"/>
        <v>['γινόμενος', , 'pres mid-pass masc nom sg', 'γίγνομαι', 'Participle', '22932', , , , , ],</v>
      </c>
      <c r="C447" s="1" t="str">
        <f t="shared" si="13"/>
        <v/>
      </c>
      <c r="D447" s="1" t="s">
        <v>843</v>
      </c>
      <c r="E447" s="1" t="s">
        <v>79</v>
      </c>
      <c r="F447" s="1" t="s">
        <v>244</v>
      </c>
      <c r="G447" s="1" t="s">
        <v>814</v>
      </c>
      <c r="K447" s="1">
        <v>22932</v>
      </c>
      <c r="N447" s="1" t="s">
        <v>815</v>
      </c>
    </row>
    <row r="448" spans="1:14" ht="15.95" customHeight="1" x14ac:dyDescent="0.3">
      <c r="A448" s="1" t="str">
        <f t="shared" si="12"/>
        <v>['γινόμενός', , 'pres mid-pass masc nom sg', 'γίγνομαι', 'Participle', '22932', , , , , ],</v>
      </c>
      <c r="C448" s="1" t="str">
        <f t="shared" si="13"/>
        <v/>
      </c>
      <c r="D448" s="1" t="s">
        <v>844</v>
      </c>
      <c r="E448" s="1" t="s">
        <v>79</v>
      </c>
      <c r="F448" s="1" t="s">
        <v>244</v>
      </c>
      <c r="G448" s="1" t="s">
        <v>814</v>
      </c>
      <c r="K448" s="1">
        <v>22932</v>
      </c>
      <c r="N448" s="1" t="s">
        <v>815</v>
      </c>
    </row>
    <row r="449" spans="1:14" ht="15.95" customHeight="1" x14ac:dyDescent="0.3">
      <c r="A449" s="1" t="str">
        <f t="shared" si="12"/>
        <v>['γινώσκειν', , 'pres act', 'γιγνώσκω', 'Infinitive', '22933', , , , , ],</v>
      </c>
      <c r="C449" s="1" t="str">
        <f t="shared" si="13"/>
        <v/>
      </c>
      <c r="D449" s="1" t="s">
        <v>845</v>
      </c>
      <c r="E449" s="1" t="s">
        <v>59</v>
      </c>
      <c r="F449" s="1" t="s">
        <v>60</v>
      </c>
      <c r="G449" s="1" t="s">
        <v>846</v>
      </c>
      <c r="K449" s="1">
        <v>22933</v>
      </c>
      <c r="N449" s="1" t="s">
        <v>847</v>
      </c>
    </row>
    <row r="450" spans="1:14" ht="15.95" customHeight="1" x14ac:dyDescent="0.3">
      <c r="A450" s="1" t="str">
        <f t="shared" ref="A450:A513" si="14">SUBSTITUTE("['"&amp;D450&amp;"', "&amp;C450&amp;", '"&amp;F450&amp;"', '"&amp;G450&amp;"', "&amp;IF(EXACT(D450,E450),,"'" &amp; E450 &amp; "'")&amp;", '"&amp;K450&amp;"', '"&amp;L450&amp;"', '"&amp;M450 &amp;"', '"&amp;H450&amp;"', '"&amp;I450&amp;"', '"&amp;J450&amp;"''"&amp; "'],","''",)</f>
        <v>['γλώσσα', , 'fem nom dual', 'γλῶσσα', 'Noun', '23176', , , , , ],</v>
      </c>
      <c r="C450" s="1" t="str">
        <f t="shared" ref="C450:C513" si="15">IF(B450&lt;&gt;"","'" &amp; D450&amp; " " &amp; "("&amp;B450&amp;")" &amp; "'","")</f>
        <v/>
      </c>
      <c r="D450" s="1" t="s">
        <v>848</v>
      </c>
      <c r="E450" s="1" t="s">
        <v>39</v>
      </c>
      <c r="F450" s="1" t="s">
        <v>849</v>
      </c>
      <c r="G450" s="1" t="s">
        <v>850</v>
      </c>
      <c r="K450" s="1">
        <v>23176</v>
      </c>
      <c r="N450" s="1" t="s">
        <v>851</v>
      </c>
    </row>
    <row r="451" spans="1:14" ht="15.95" customHeight="1" x14ac:dyDescent="0.3">
      <c r="A451" s="1" t="str">
        <f t="shared" si="14"/>
        <v>['Γλώσσά', , 'fem nom dual', 'γλῶσσα', 'Noun', '23176', , , , , ],</v>
      </c>
      <c r="C451" s="1" t="str">
        <f t="shared" si="15"/>
        <v/>
      </c>
      <c r="D451" s="1" t="s">
        <v>852</v>
      </c>
      <c r="E451" s="1" t="s">
        <v>39</v>
      </c>
      <c r="F451" s="1" t="s">
        <v>849</v>
      </c>
      <c r="G451" s="1" t="s">
        <v>850</v>
      </c>
      <c r="K451" s="1">
        <v>23176</v>
      </c>
      <c r="N451" s="1" t="s">
        <v>851</v>
      </c>
    </row>
    <row r="452" spans="1:14" ht="15.95" customHeight="1" x14ac:dyDescent="0.3">
      <c r="A452" s="1" t="str">
        <f t="shared" si="14"/>
        <v>['γλώσσας', , 'fem acc pl', 'γλῶσσα', 'Noun', '23176', , , , , ],</v>
      </c>
      <c r="C452" s="1" t="str">
        <f t="shared" si="15"/>
        <v/>
      </c>
      <c r="D452" s="1" t="s">
        <v>853</v>
      </c>
      <c r="E452" s="1" t="s">
        <v>39</v>
      </c>
      <c r="F452" s="1" t="s">
        <v>221</v>
      </c>
      <c r="G452" s="1" t="s">
        <v>850</v>
      </c>
      <c r="K452" s="1">
        <v>23176</v>
      </c>
      <c r="N452" s="1" t="s">
        <v>851</v>
      </c>
    </row>
    <row r="453" spans="1:14" ht="15.95" customHeight="1" x14ac:dyDescent="0.3">
      <c r="A453" s="1" t="str">
        <f t="shared" si="14"/>
        <v>['γλώσσης', , 'fem gen sg', 'γλῶσσα', 'Noun', '23176', , , , , ],</v>
      </c>
      <c r="C453" s="1" t="str">
        <f t="shared" si="15"/>
        <v/>
      </c>
      <c r="D453" s="1" t="s">
        <v>854</v>
      </c>
      <c r="E453" s="1" t="s">
        <v>39</v>
      </c>
      <c r="F453" s="1" t="s">
        <v>17</v>
      </c>
      <c r="G453" s="1" t="s">
        <v>850</v>
      </c>
      <c r="K453" s="1">
        <v>23176</v>
      </c>
      <c r="N453" s="1" t="s">
        <v>851</v>
      </c>
    </row>
    <row r="454" spans="1:14" ht="15.95" customHeight="1" x14ac:dyDescent="0.3">
      <c r="A454" s="1" t="str">
        <f t="shared" si="14"/>
        <v>['γνώμη', , 'fem nom sg', 'γνώμη', 'Noun', '23257', , , , , ],</v>
      </c>
      <c r="C454" s="1" t="str">
        <f t="shared" si="15"/>
        <v/>
      </c>
      <c r="D454" s="1" t="s">
        <v>855</v>
      </c>
      <c r="E454" s="1" t="s">
        <v>39</v>
      </c>
      <c r="F454" s="1" t="s">
        <v>14</v>
      </c>
      <c r="G454" s="1" t="s">
        <v>855</v>
      </c>
      <c r="K454" s="1">
        <v>23257</v>
      </c>
      <c r="N454" s="1" t="s">
        <v>856</v>
      </c>
    </row>
    <row r="455" spans="1:14" ht="15.95" customHeight="1" x14ac:dyDescent="0.3">
      <c r="A455" s="1" t="str">
        <f t="shared" si="14"/>
        <v>['γνώμῃ', , 'fem dat sg', 'γνώμη', 'Noun', '23257', , , , , ],</v>
      </c>
      <c r="C455" s="1" t="str">
        <f t="shared" si="15"/>
        <v/>
      </c>
      <c r="D455" s="1" t="s">
        <v>857</v>
      </c>
      <c r="E455" s="1" t="s">
        <v>39</v>
      </c>
      <c r="F455" s="1" t="s">
        <v>223</v>
      </c>
      <c r="G455" s="1" t="s">
        <v>855</v>
      </c>
      <c r="K455" s="1">
        <v>23257</v>
      </c>
      <c r="N455" s="1" t="s">
        <v>856</v>
      </c>
    </row>
    <row r="456" spans="1:14" ht="15.95" customHeight="1" x14ac:dyDescent="0.3">
      <c r="A456" s="1" t="str">
        <f t="shared" si="14"/>
        <v>['γνῶσιν', , 'fem acc sg', 'γνῶσις', 'Noun', '23290', , , , , ],</v>
      </c>
      <c r="C456" s="1" t="str">
        <f t="shared" si="15"/>
        <v/>
      </c>
      <c r="D456" s="1" t="s">
        <v>858</v>
      </c>
      <c r="E456" s="1" t="s">
        <v>39</v>
      </c>
      <c r="F456" s="1" t="s">
        <v>64</v>
      </c>
      <c r="G456" s="1" t="s">
        <v>859</v>
      </c>
      <c r="K456" s="1">
        <v>23290</v>
      </c>
      <c r="N456" s="1" t="s">
        <v>860</v>
      </c>
    </row>
    <row r="457" spans="1:14" ht="15.95" customHeight="1" x14ac:dyDescent="0.3">
      <c r="A457" s="1" t="str">
        <f t="shared" si="14"/>
        <v>['γνώσουσιν', , '3rd pl fut ind act [byz]', 'γιγνώσκω', 'Verb', '22933', , , , , ],</v>
      </c>
      <c r="C457" s="1" t="str">
        <f t="shared" si="15"/>
        <v/>
      </c>
      <c r="D457" s="1" t="s">
        <v>861</v>
      </c>
      <c r="E457" s="1" t="s">
        <v>54</v>
      </c>
      <c r="F457" s="1" t="s">
        <v>862</v>
      </c>
      <c r="G457" s="1" t="s">
        <v>846</v>
      </c>
      <c r="K457" s="1">
        <v>22933</v>
      </c>
      <c r="N457" s="1" t="s">
        <v>847</v>
      </c>
    </row>
    <row r="458" spans="1:14" ht="15.95" customHeight="1" x14ac:dyDescent="0.3">
      <c r="A458" s="1" t="str">
        <f t="shared" si="14"/>
        <v>['γόους', , 'masc acc sg', 'γόος', 'Noun', '23452', , , , , ],</v>
      </c>
      <c r="C458" s="1" t="str">
        <f t="shared" si="15"/>
        <v/>
      </c>
      <c r="D458" s="1" t="s">
        <v>863</v>
      </c>
      <c r="E458" s="1" t="s">
        <v>39</v>
      </c>
      <c r="F458" s="1" t="s">
        <v>140</v>
      </c>
      <c r="G458" s="1" t="s">
        <v>864</v>
      </c>
      <c r="K458" s="1">
        <v>23452</v>
      </c>
      <c r="N458" s="1" t="s">
        <v>865</v>
      </c>
    </row>
    <row r="459" spans="1:14" ht="15.95" customHeight="1" x14ac:dyDescent="0.3">
      <c r="A459" s="1" t="str">
        <f t="shared" si="14"/>
        <v>['γόούς', , 'masc acc sg', 'γόος', 'Noun', '23452', , , , , ],</v>
      </c>
      <c r="C459" s="1" t="str">
        <f t="shared" si="15"/>
        <v/>
      </c>
      <c r="D459" s="1" t="s">
        <v>866</v>
      </c>
      <c r="E459" s="1" t="s">
        <v>39</v>
      </c>
      <c r="F459" s="1" t="s">
        <v>140</v>
      </c>
      <c r="G459" s="1" t="s">
        <v>864</v>
      </c>
      <c r="K459" s="1">
        <v>23452</v>
      </c>
      <c r="N459" s="1" t="s">
        <v>865</v>
      </c>
    </row>
    <row r="460" spans="1:14" ht="15.95" customHeight="1" x14ac:dyDescent="0.3">
      <c r="A460" s="1" t="str">
        <f t="shared" si="14"/>
        <v>['γοῦν', , , 'γοῦν', 'Particle', '23490', , , , , ],</v>
      </c>
      <c r="C460" s="1" t="str">
        <f t="shared" si="15"/>
        <v/>
      </c>
      <c r="D460" s="1" t="s">
        <v>867</v>
      </c>
      <c r="E460" s="1" t="s">
        <v>478</v>
      </c>
      <c r="G460" s="1" t="s">
        <v>867</v>
      </c>
      <c r="K460" s="1">
        <v>23490</v>
      </c>
      <c r="N460" s="1" t="s">
        <v>868</v>
      </c>
    </row>
    <row r="461" spans="1:14" ht="15.95" customHeight="1" x14ac:dyDescent="0.3">
      <c r="A461" s="1" t="str">
        <f t="shared" si="14"/>
        <v>['γούνασι', , 'neut dat pl', 'γόνυ', 'Noun', '23438', , , , , ],</v>
      </c>
      <c r="C461" s="1" t="str">
        <f t="shared" si="15"/>
        <v/>
      </c>
      <c r="D461" s="1" t="s">
        <v>869</v>
      </c>
      <c r="E461" s="1" t="s">
        <v>39</v>
      </c>
      <c r="F461" s="1" t="s">
        <v>226</v>
      </c>
      <c r="G461" s="1" t="s">
        <v>870</v>
      </c>
      <c r="K461" s="1">
        <v>23438</v>
      </c>
      <c r="N461" s="1" t="s">
        <v>871</v>
      </c>
    </row>
    <row r="462" spans="1:14" ht="15.95" customHeight="1" x14ac:dyDescent="0.3">
      <c r="A462" s="1" t="str">
        <f t="shared" si="14"/>
        <v>['Γραμμασ’', , 'neut dat pl', 'γράμμα', 'Noun', '23526', , , , , ],</v>
      </c>
      <c r="C462" s="1" t="str">
        <f t="shared" si="15"/>
        <v/>
      </c>
      <c r="D462" s="1" t="s">
        <v>872</v>
      </c>
      <c r="E462" s="1" t="s">
        <v>39</v>
      </c>
      <c r="F462" s="1" t="s">
        <v>226</v>
      </c>
      <c r="G462" s="1" t="s">
        <v>802</v>
      </c>
      <c r="K462" s="1">
        <v>23526</v>
      </c>
      <c r="N462" s="1" t="s">
        <v>803</v>
      </c>
    </row>
    <row r="463" spans="1:14" ht="15.95" customHeight="1" x14ac:dyDescent="0.3">
      <c r="A463" s="1" t="str">
        <f t="shared" si="14"/>
        <v>['γράμμασ’', , 'neut dat pl', 'γράμμα', 'Noun', '23526', , , , , ],</v>
      </c>
      <c r="C463" s="1" t="str">
        <f t="shared" si="15"/>
        <v/>
      </c>
      <c r="D463" s="1" t="s">
        <v>873</v>
      </c>
      <c r="E463" s="1" t="s">
        <v>39</v>
      </c>
      <c r="F463" s="1" t="s">
        <v>226</v>
      </c>
      <c r="G463" s="1" t="s">
        <v>802</v>
      </c>
      <c r="K463" s="1">
        <v>23526</v>
      </c>
      <c r="N463" s="1" t="s">
        <v>803</v>
      </c>
    </row>
    <row r="464" spans="1:14" ht="15.95" customHeight="1" x14ac:dyDescent="0.3">
      <c r="A464" s="1" t="str">
        <f t="shared" si="14"/>
        <v>['γράμμασι', , 'neut dat pl', 'γράμμα', 'Noun', '23526', , , , , ],</v>
      </c>
      <c r="C464" s="1" t="str">
        <f t="shared" si="15"/>
        <v/>
      </c>
      <c r="D464" s="1" t="s">
        <v>874</v>
      </c>
      <c r="E464" s="1" t="s">
        <v>39</v>
      </c>
      <c r="F464" s="1" t="s">
        <v>226</v>
      </c>
      <c r="G464" s="1" t="s">
        <v>802</v>
      </c>
      <c r="K464" s="1">
        <v>23526</v>
      </c>
      <c r="N464" s="1" t="s">
        <v>803</v>
      </c>
    </row>
    <row r="465" spans="1:14" ht="15.95" customHeight="1" x14ac:dyDescent="0.3">
      <c r="A465" s="1" t="str">
        <f t="shared" si="14"/>
        <v>['γράμμασί', , 'neut dat pl', 'γράμμα', 'Noun', '23526', , , , , ],</v>
      </c>
      <c r="C465" s="1" t="str">
        <f t="shared" si="15"/>
        <v/>
      </c>
      <c r="D465" s="1" t="s">
        <v>875</v>
      </c>
      <c r="E465" s="1" t="s">
        <v>39</v>
      </c>
      <c r="F465" s="1" t="s">
        <v>226</v>
      </c>
      <c r="G465" s="1" t="s">
        <v>802</v>
      </c>
      <c r="K465" s="1">
        <v>23526</v>
      </c>
      <c r="N465" s="1" t="s">
        <v>803</v>
      </c>
    </row>
    <row r="466" spans="1:14" ht="15.95" customHeight="1" x14ac:dyDescent="0.3">
      <c r="A466" s="1" t="str">
        <f t="shared" si="14"/>
        <v>['γραμματ’', , 'neut acc pl', 'γράμμα', 'Noun', '23526', , , , , ],</v>
      </c>
      <c r="C466" s="1" t="str">
        <f t="shared" si="15"/>
        <v/>
      </c>
      <c r="D466" s="1" t="s">
        <v>876</v>
      </c>
      <c r="E466" s="1" t="s">
        <v>39</v>
      </c>
      <c r="F466" s="1" t="s">
        <v>72</v>
      </c>
      <c r="G466" s="1" t="s">
        <v>802</v>
      </c>
      <c r="K466" s="1">
        <v>23526</v>
      </c>
      <c r="N466" s="1" t="s">
        <v>803</v>
      </c>
    </row>
    <row r="467" spans="1:14" ht="15.95" customHeight="1" x14ac:dyDescent="0.3">
      <c r="A467" s="1" t="str">
        <f t="shared" si="14"/>
        <v>['γράμματ’', , 'neut acc pl', 'γράμμα', 'Noun', '23526', , , , , ],</v>
      </c>
      <c r="C467" s="1" t="str">
        <f t="shared" si="15"/>
        <v/>
      </c>
      <c r="D467" s="1" t="s">
        <v>877</v>
      </c>
      <c r="E467" s="1" t="s">
        <v>39</v>
      </c>
      <c r="F467" s="1" t="s">
        <v>72</v>
      </c>
      <c r="G467" s="1" t="s">
        <v>802</v>
      </c>
      <c r="K467" s="1">
        <v>23526</v>
      </c>
      <c r="N467" s="1" t="s">
        <v>803</v>
      </c>
    </row>
    <row r="468" spans="1:14" ht="15.95" customHeight="1" x14ac:dyDescent="0.3">
      <c r="A468" s="1" t="str">
        <f t="shared" si="14"/>
        <v>['γράμματα', , 'neut nom pl', 'γράμμα', 'Noun', '23526', , , , , ],</v>
      </c>
      <c r="C468" s="1" t="str">
        <f t="shared" si="15"/>
        <v/>
      </c>
      <c r="D468" s="1" t="s">
        <v>878</v>
      </c>
      <c r="E468" s="1" t="s">
        <v>39</v>
      </c>
      <c r="F468" s="1" t="s">
        <v>382</v>
      </c>
      <c r="G468" s="1" t="s">
        <v>802</v>
      </c>
      <c r="K468" s="1">
        <v>23526</v>
      </c>
      <c r="N468" s="1" t="s">
        <v>803</v>
      </c>
    </row>
    <row r="469" spans="1:14" ht="15.95" customHeight="1" x14ac:dyDescent="0.3">
      <c r="A469" s="1" t="str">
        <f t="shared" si="14"/>
        <v>['γράμματα', 'γράμματα (accusative)', 'neut acc pl', 'γράμμα', 'Noun', '23526', , , , , ],</v>
      </c>
      <c r="B469" s="1" t="s">
        <v>103</v>
      </c>
      <c r="C469" s="1" t="str">
        <f t="shared" si="15"/>
        <v>'γράμματα (accusative)'</v>
      </c>
      <c r="D469" s="1" t="s">
        <v>878</v>
      </c>
      <c r="E469" s="1" t="s">
        <v>39</v>
      </c>
      <c r="F469" s="1" t="s">
        <v>72</v>
      </c>
      <c r="G469" s="1" t="s">
        <v>802</v>
      </c>
      <c r="K469" s="1">
        <v>23526</v>
      </c>
      <c r="N469" s="1" t="s">
        <v>803</v>
      </c>
    </row>
    <row r="470" spans="1:14" ht="15.95" customHeight="1" x14ac:dyDescent="0.3">
      <c r="A470" s="1" t="str">
        <f t="shared" si="14"/>
        <v>['Γράμματα', 'Γράμματα (accusative)', 'neut acc pl', 'γράμμα', 'Noun', '23526', , , , , ],</v>
      </c>
      <c r="B470" s="1" t="s">
        <v>103</v>
      </c>
      <c r="C470" s="1" t="str">
        <f t="shared" si="15"/>
        <v>'Γράμματα (accusative)'</v>
      </c>
      <c r="D470" s="1" t="s">
        <v>879</v>
      </c>
      <c r="E470" s="1" t="s">
        <v>39</v>
      </c>
      <c r="F470" s="1" t="s">
        <v>72</v>
      </c>
      <c r="G470" s="1" t="s">
        <v>802</v>
      </c>
      <c r="K470" s="1">
        <v>23526</v>
      </c>
      <c r="N470" s="1" t="s">
        <v>803</v>
      </c>
    </row>
    <row r="471" spans="1:14" ht="15.95" customHeight="1" x14ac:dyDescent="0.3">
      <c r="A471" s="1" t="str">
        <f t="shared" si="14"/>
        <v>['Γράμματα', 'Γράμματα (nominative)', 'neut nom pl', 'γράμμα', 'Noun', '23526', , , , , ],</v>
      </c>
      <c r="B471" s="1" t="s">
        <v>42</v>
      </c>
      <c r="C471" s="1" t="str">
        <f t="shared" si="15"/>
        <v>'Γράμματα (nominative)'</v>
      </c>
      <c r="D471" s="1" t="s">
        <v>879</v>
      </c>
      <c r="E471" s="1" t="s">
        <v>39</v>
      </c>
      <c r="F471" s="1" t="s">
        <v>382</v>
      </c>
      <c r="G471" s="1" t="s">
        <v>802</v>
      </c>
      <c r="K471" s="1">
        <v>23526</v>
      </c>
      <c r="N471" s="1" t="s">
        <v>803</v>
      </c>
    </row>
    <row r="472" spans="1:14" ht="15.95" customHeight="1" x14ac:dyDescent="0.3">
      <c r="A472" s="1" t="str">
        <f t="shared" si="14"/>
        <v>['γράμματά', , 'neut nom pl', 'γράμμα', 'Noun', '23526', , , , , ],</v>
      </c>
      <c r="C472" s="1" t="str">
        <f t="shared" si="15"/>
        <v/>
      </c>
      <c r="D472" s="1" t="s">
        <v>880</v>
      </c>
      <c r="E472" s="1" t="s">
        <v>39</v>
      </c>
      <c r="F472" s="1" t="s">
        <v>382</v>
      </c>
      <c r="G472" s="1" t="s">
        <v>802</v>
      </c>
      <c r="K472" s="1">
        <v>23526</v>
      </c>
      <c r="N472" s="1" t="s">
        <v>803</v>
      </c>
    </row>
    <row r="473" spans="1:14" ht="15.95" customHeight="1" x14ac:dyDescent="0.3">
      <c r="A473" s="1" t="str">
        <f t="shared" si="14"/>
        <v>['Γράμματά', , 'neut nom pl', 'γράμμα', 'Noun', '23526', , , , , ],</v>
      </c>
      <c r="C473" s="1" t="str">
        <f t="shared" si="15"/>
        <v/>
      </c>
      <c r="D473" s="1" t="s">
        <v>881</v>
      </c>
      <c r="E473" s="1" t="s">
        <v>39</v>
      </c>
      <c r="F473" s="1" t="s">
        <v>382</v>
      </c>
      <c r="G473" s="1" t="s">
        <v>802</v>
      </c>
      <c r="K473" s="1">
        <v>23526</v>
      </c>
      <c r="N473" s="1" t="s">
        <v>803</v>
      </c>
    </row>
    <row r="474" spans="1:14" ht="15.95" customHeight="1" x14ac:dyDescent="0.3">
      <c r="A474" s="1" t="str">
        <f t="shared" si="14"/>
        <v>['γράμματά', 'γράμματά (accusative)', 'neut acc pl', 'γράμμα', 'Noun', '23526', , , , , ],</v>
      </c>
      <c r="B474" s="1" t="s">
        <v>103</v>
      </c>
      <c r="C474" s="1" t="str">
        <f t="shared" si="15"/>
        <v>'γράμματά (accusative)'</v>
      </c>
      <c r="D474" s="1" t="s">
        <v>880</v>
      </c>
      <c r="E474" s="1" t="s">
        <v>39</v>
      </c>
      <c r="F474" s="1" t="s">
        <v>72</v>
      </c>
      <c r="G474" s="1" t="s">
        <v>802</v>
      </c>
      <c r="K474" s="1">
        <v>23526</v>
      </c>
      <c r="N474" s="1" t="s">
        <v>803</v>
      </c>
    </row>
    <row r="475" spans="1:14" ht="15.95" customHeight="1" x14ac:dyDescent="0.3">
      <c r="A475" s="1" t="str">
        <f t="shared" si="14"/>
        <v>['γραμμάτων', , 'neut gen pl', 'γράμμα', 'Noun', '23526', , , , , ],</v>
      </c>
      <c r="C475" s="1" t="str">
        <f t="shared" si="15"/>
        <v/>
      </c>
      <c r="D475" s="1" t="s">
        <v>882</v>
      </c>
      <c r="E475" s="1" t="s">
        <v>39</v>
      </c>
      <c r="F475" s="1" t="s">
        <v>235</v>
      </c>
      <c r="G475" s="1" t="s">
        <v>802</v>
      </c>
      <c r="K475" s="1">
        <v>23526</v>
      </c>
      <c r="N475" s="1" t="s">
        <v>803</v>
      </c>
    </row>
    <row r="476" spans="1:14" ht="15.95" customHeight="1" x14ac:dyDescent="0.3">
      <c r="A476" s="1" t="str">
        <f t="shared" si="14"/>
        <v>['γράφειν', , 'pres act', 'γράφω', 'Infinitive', '23612', , , , , ],</v>
      </c>
      <c r="C476" s="1" t="str">
        <f t="shared" si="15"/>
        <v/>
      </c>
      <c r="D476" s="1" t="s">
        <v>883</v>
      </c>
      <c r="E476" s="1" t="s">
        <v>59</v>
      </c>
      <c r="F476" s="1" t="s">
        <v>60</v>
      </c>
      <c r="G476" s="1" t="s">
        <v>808</v>
      </c>
      <c r="K476" s="1">
        <v>23612</v>
      </c>
      <c r="N476" s="1" t="s">
        <v>809</v>
      </c>
    </row>
    <row r="477" spans="1:14" ht="15.95" customHeight="1" x14ac:dyDescent="0.3">
      <c r="A477" s="1" t="str">
        <f t="shared" si="14"/>
        <v>['γραφῆς', , 'fem gen sg', 'γραφή', 'Noun', '23601', , , , , ],</v>
      </c>
      <c r="C477" s="1" t="str">
        <f t="shared" si="15"/>
        <v/>
      </c>
      <c r="D477" s="1" t="s">
        <v>884</v>
      </c>
      <c r="E477" s="1" t="s">
        <v>39</v>
      </c>
      <c r="F477" s="1" t="s">
        <v>17</v>
      </c>
      <c r="G477" s="1" t="s">
        <v>885</v>
      </c>
      <c r="K477" s="1">
        <v>23601</v>
      </c>
      <c r="N477" s="1" t="s">
        <v>886</v>
      </c>
    </row>
    <row r="478" spans="1:14" ht="15.95" customHeight="1" x14ac:dyDescent="0.3">
      <c r="A478" s="1" t="str">
        <f t="shared" si="14"/>
        <v>['γράψειν', , 'fut act', 'γράφω', 'Infinitive', '23612', , , , , ],</v>
      </c>
      <c r="C478" s="1" t="str">
        <f t="shared" si="15"/>
        <v/>
      </c>
      <c r="D478" s="1" t="s">
        <v>887</v>
      </c>
      <c r="E478" s="1" t="s">
        <v>59</v>
      </c>
      <c r="F478" s="1" t="s">
        <v>305</v>
      </c>
      <c r="G478" s="1" t="s">
        <v>808</v>
      </c>
      <c r="K478" s="1">
        <v>23612</v>
      </c>
      <c r="N478" s="1" t="s">
        <v>809</v>
      </c>
    </row>
    <row r="479" spans="1:14" ht="15.95" customHeight="1" x14ac:dyDescent="0.3">
      <c r="A479" s="1" t="str">
        <f t="shared" si="14"/>
        <v>['Γρηγόριος', , 'masc nom sg', 'Γρηγόριος', 'Proper name', , , , , , ],</v>
      </c>
      <c r="C479" s="1" t="str">
        <f t="shared" si="15"/>
        <v/>
      </c>
      <c r="D479" s="1" t="s">
        <v>888</v>
      </c>
      <c r="E479" s="1" t="s">
        <v>8</v>
      </c>
      <c r="F479" s="1" t="s">
        <v>9</v>
      </c>
      <c r="G479" s="1" t="s">
        <v>888</v>
      </c>
    </row>
    <row r="480" spans="1:14" ht="15.95" customHeight="1" x14ac:dyDescent="0.3">
      <c r="A480" s="1" t="str">
        <f t="shared" si="14"/>
        <v>['δ’', , , 'δέ', 'Particle', '24440', , , , , ],</v>
      </c>
      <c r="C480" s="1" t="str">
        <f t="shared" si="15"/>
        <v/>
      </c>
      <c r="D480" s="1" t="s">
        <v>889</v>
      </c>
      <c r="E480" s="1" t="s">
        <v>478</v>
      </c>
      <c r="G480" s="1" t="s">
        <v>890</v>
      </c>
      <c r="K480" s="1">
        <v>24440</v>
      </c>
      <c r="N480" s="1" t="s">
        <v>891</v>
      </c>
    </row>
    <row r="481" spans="1:14" ht="15.95" customHeight="1" x14ac:dyDescent="0.3">
      <c r="A481" s="1" t="str">
        <f t="shared" si="14"/>
        <v>['δαΐφρονες', , 'masc voc pl', 'δαΐφρων', 'Participle', '24080', , , , , ],</v>
      </c>
      <c r="C481" s="1" t="str">
        <f t="shared" si="15"/>
        <v/>
      </c>
      <c r="D481" s="1" t="s">
        <v>892</v>
      </c>
      <c r="E481" s="1" t="s">
        <v>79</v>
      </c>
      <c r="F481" s="1" t="s">
        <v>40</v>
      </c>
      <c r="G481" s="1" t="s">
        <v>893</v>
      </c>
      <c r="K481" s="1">
        <v>24080</v>
      </c>
      <c r="N481" s="1" t="s">
        <v>894</v>
      </c>
    </row>
    <row r="482" spans="1:14" ht="15.95" customHeight="1" x14ac:dyDescent="0.3">
      <c r="A482" s="1" t="str">
        <f t="shared" si="14"/>
        <v>['δάμνειν', , 'pres act', 'δαμνάω', 'Infinitive', '24213', , , , , ],</v>
      </c>
      <c r="C482" s="1" t="str">
        <f t="shared" si="15"/>
        <v/>
      </c>
      <c r="D482" s="1" t="s">
        <v>895</v>
      </c>
      <c r="E482" s="1" t="s">
        <v>59</v>
      </c>
      <c r="F482" s="1" t="s">
        <v>60</v>
      </c>
      <c r="G482" s="1" t="s">
        <v>896</v>
      </c>
      <c r="K482" s="1">
        <v>24213</v>
      </c>
      <c r="N482" s="1" t="s">
        <v>897</v>
      </c>
    </row>
    <row r="483" spans="1:14" ht="15.95" customHeight="1" x14ac:dyDescent="0.3">
      <c r="A483" s="1" t="str">
        <f t="shared" si="14"/>
        <v>['δάμνετο', , '3rd sg imperf ind mid-pass', 'δαμνάω', 'Verb', '24213', , , , , ],</v>
      </c>
      <c r="C483" s="1" t="str">
        <f t="shared" si="15"/>
        <v/>
      </c>
      <c r="D483" s="1" t="s">
        <v>898</v>
      </c>
      <c r="E483" s="1" t="s">
        <v>54</v>
      </c>
      <c r="F483" s="1" t="s">
        <v>899</v>
      </c>
      <c r="G483" s="1" t="s">
        <v>896</v>
      </c>
      <c r="K483" s="1">
        <v>24213</v>
      </c>
      <c r="N483" s="1" t="s">
        <v>897</v>
      </c>
    </row>
    <row r="484" spans="1:14" ht="15.95" customHeight="1" x14ac:dyDescent="0.3">
      <c r="A484" s="1" t="str">
        <f t="shared" si="14"/>
        <v>['δάσσαντο', , '3rd pl aor ind mid', 'δατέομαι', 'Verb', '24376', , , , , ],</v>
      </c>
      <c r="C484" s="1" t="str">
        <f t="shared" si="15"/>
        <v/>
      </c>
      <c r="D484" s="1" t="s">
        <v>900</v>
      </c>
      <c r="E484" s="1" t="s">
        <v>54</v>
      </c>
      <c r="F484" s="1" t="s">
        <v>901</v>
      </c>
      <c r="G484" s="1" t="s">
        <v>902</v>
      </c>
      <c r="K484" s="1">
        <v>24376</v>
      </c>
      <c r="N484" s="1" t="s">
        <v>903</v>
      </c>
    </row>
    <row r="485" spans="1:14" ht="15.95" customHeight="1" x14ac:dyDescent="0.3">
      <c r="A485" s="1" t="str">
        <f t="shared" si="14"/>
        <v>['δε', , , 'δέ', 'Particle', '24440', , , , , ],</v>
      </c>
      <c r="C485" s="1" t="str">
        <f t="shared" si="15"/>
        <v/>
      </c>
      <c r="D485" s="1" t="s">
        <v>904</v>
      </c>
      <c r="E485" s="1" t="s">
        <v>478</v>
      </c>
      <c r="G485" s="1" t="s">
        <v>890</v>
      </c>
      <c r="K485" s="1">
        <v>24440</v>
      </c>
      <c r="N485" s="1" t="s">
        <v>891</v>
      </c>
    </row>
    <row r="486" spans="1:14" ht="15.95" customHeight="1" x14ac:dyDescent="0.3">
      <c r="A486" s="1" t="str">
        <f t="shared" si="14"/>
        <v>['δέ', , , 'δέ', 'Particle', '24440', , , , , ],</v>
      </c>
      <c r="C486" s="1" t="str">
        <f t="shared" si="15"/>
        <v/>
      </c>
      <c r="D486" s="1" t="s">
        <v>890</v>
      </c>
      <c r="E486" s="1" t="s">
        <v>478</v>
      </c>
      <c r="G486" s="1" t="s">
        <v>890</v>
      </c>
      <c r="K486" s="1">
        <v>24440</v>
      </c>
      <c r="N486" s="1" t="s">
        <v>891</v>
      </c>
    </row>
    <row r="487" spans="1:14" ht="15.95" customHeight="1" x14ac:dyDescent="0.3">
      <c r="A487" s="1" t="str">
        <f t="shared" si="14"/>
        <v>['δὲ', , , 'δέ', 'Particle', '24440', , , , , ],</v>
      </c>
      <c r="C487" s="1" t="str">
        <f t="shared" si="15"/>
        <v/>
      </c>
      <c r="D487" s="1" t="s">
        <v>905</v>
      </c>
      <c r="E487" s="1" t="s">
        <v>478</v>
      </c>
      <c r="G487" s="1" t="s">
        <v>890</v>
      </c>
      <c r="K487" s="1">
        <v>24440</v>
      </c>
      <c r="N487" s="1" t="s">
        <v>906</v>
      </c>
    </row>
    <row r="488" spans="1:14" ht="15.95" customHeight="1" x14ac:dyDescent="0.3">
      <c r="A488" s="1" t="str">
        <f t="shared" si="14"/>
        <v>['δεδεσμένος', , 'perf masc nom mid-pass sg [byz]', 'δέω', 'Participle', '25150', , , , , ],</v>
      </c>
      <c r="C488" s="1" t="str">
        <f t="shared" si="15"/>
        <v/>
      </c>
      <c r="D488" s="1" t="s">
        <v>907</v>
      </c>
      <c r="E488" s="1" t="s">
        <v>79</v>
      </c>
      <c r="F488" s="1" t="s">
        <v>908</v>
      </c>
      <c r="G488" s="1" t="s">
        <v>909</v>
      </c>
      <c r="K488" s="1">
        <v>25150</v>
      </c>
      <c r="N488" s="1" t="s">
        <v>910</v>
      </c>
    </row>
    <row r="489" spans="1:14" ht="15.95" customHeight="1" x14ac:dyDescent="0.3">
      <c r="A489" s="1" t="str">
        <f t="shared" si="14"/>
        <v>['δεῖ', , '3rd sg pres indi act', 'δεῖ', 'Verb', '24487', , , , , ],</v>
      </c>
      <c r="C489" s="1" t="str">
        <f t="shared" si="15"/>
        <v/>
      </c>
      <c r="D489" s="1" t="s">
        <v>911</v>
      </c>
      <c r="E489" s="1" t="s">
        <v>54</v>
      </c>
      <c r="F489" s="1" t="s">
        <v>912</v>
      </c>
      <c r="G489" s="1" t="s">
        <v>911</v>
      </c>
      <c r="K489" s="1">
        <v>24487</v>
      </c>
      <c r="N489" s="1" t="s">
        <v>913</v>
      </c>
    </row>
    <row r="490" spans="1:14" ht="15.95" customHeight="1" x14ac:dyDescent="0.3">
      <c r="A490" s="1" t="str">
        <f t="shared" si="14"/>
        <v>['δείδια', , '1st sg perf ind act', 'δείδω', 'Verb', '24502', , , , , ],</v>
      </c>
      <c r="C490" s="1" t="str">
        <f t="shared" si="15"/>
        <v/>
      </c>
      <c r="D490" s="1" t="s">
        <v>914</v>
      </c>
      <c r="E490" s="1" t="s">
        <v>54</v>
      </c>
      <c r="F490" s="1" t="s">
        <v>915</v>
      </c>
      <c r="G490" s="1" t="s">
        <v>916</v>
      </c>
      <c r="K490" s="1">
        <v>24502</v>
      </c>
      <c r="N490" s="1" t="s">
        <v>917</v>
      </c>
    </row>
    <row r="491" spans="1:14" ht="15.95" customHeight="1" x14ac:dyDescent="0.3">
      <c r="A491" s="1" t="str">
        <f t="shared" si="14"/>
        <v>['δειλὸς', , 'masc nom sg', 'δειλός', 'Adjective', '24546', , , , , ],</v>
      </c>
      <c r="C491" s="1" t="str">
        <f t="shared" si="15"/>
        <v/>
      </c>
      <c r="D491" s="1" t="s">
        <v>918</v>
      </c>
      <c r="E491" s="1" t="s">
        <v>13</v>
      </c>
      <c r="F491" s="1" t="s">
        <v>9</v>
      </c>
      <c r="G491" s="1" t="s">
        <v>919</v>
      </c>
      <c r="K491" s="1">
        <v>24546</v>
      </c>
      <c r="N491" s="1" t="s">
        <v>920</v>
      </c>
    </row>
    <row r="492" spans="1:14" ht="15.95" customHeight="1" x14ac:dyDescent="0.3">
      <c r="A492" s="1" t="str">
        <f t="shared" si="14"/>
        <v>['δειναῖς', , 'fem dat pl', 'δεινός', 'Adjective', '24582', , , , , ],</v>
      </c>
      <c r="C492" s="1" t="str">
        <f t="shared" si="15"/>
        <v/>
      </c>
      <c r="D492" s="1" t="s">
        <v>921</v>
      </c>
      <c r="E492" s="1" t="s">
        <v>13</v>
      </c>
      <c r="F492" s="1" t="s">
        <v>147</v>
      </c>
      <c r="G492" s="1" t="s">
        <v>922</v>
      </c>
      <c r="K492" s="1">
        <v>24582</v>
      </c>
      <c r="N492" s="1" t="s">
        <v>923</v>
      </c>
    </row>
    <row r="493" spans="1:14" ht="15.95" customHeight="1" x14ac:dyDescent="0.3">
      <c r="A493" s="1" t="str">
        <f t="shared" si="14"/>
        <v>['Δειναῖς', , 'fem dat pl', 'δεινός', 'Adjective', '24582', , , , , ],</v>
      </c>
      <c r="C493" s="1" t="str">
        <f t="shared" si="15"/>
        <v/>
      </c>
      <c r="D493" s="1" t="s">
        <v>924</v>
      </c>
      <c r="E493" s="1" t="s">
        <v>13</v>
      </c>
      <c r="F493" s="1" t="s">
        <v>147</v>
      </c>
      <c r="G493" s="1" t="s">
        <v>922</v>
      </c>
      <c r="K493" s="1">
        <v>24582</v>
      </c>
      <c r="N493" s="1" t="s">
        <v>923</v>
      </c>
    </row>
    <row r="494" spans="1:14" ht="15.95" customHeight="1" x14ac:dyDescent="0.3">
      <c r="A494" s="1" t="str">
        <f t="shared" si="14"/>
        <v>['δεινὸν', , 'neut acc sg', 'δεινός', 'Adjective', '24582', , , , , ],</v>
      </c>
      <c r="C494" s="1" t="str">
        <f t="shared" si="15"/>
        <v/>
      </c>
      <c r="D494" s="1" t="s">
        <v>925</v>
      </c>
      <c r="E494" s="1" t="s">
        <v>13</v>
      </c>
      <c r="F494" s="1" t="s">
        <v>184</v>
      </c>
      <c r="G494" s="1" t="s">
        <v>922</v>
      </c>
      <c r="K494" s="1">
        <v>24582</v>
      </c>
      <c r="N494" s="1" t="s">
        <v>923</v>
      </c>
    </row>
    <row r="495" spans="1:14" ht="15.95" customHeight="1" x14ac:dyDescent="0.3">
      <c r="A495" s="1" t="str">
        <f t="shared" si="14"/>
        <v>['Δεινὸν', , 'neut acc sg', 'δεινός', 'Adjective', '24582', , , , , ],</v>
      </c>
      <c r="C495" s="1" t="str">
        <f t="shared" si="15"/>
        <v/>
      </c>
      <c r="D495" s="1" t="s">
        <v>926</v>
      </c>
      <c r="E495" s="1" t="s">
        <v>13</v>
      </c>
      <c r="F495" s="1" t="s">
        <v>184</v>
      </c>
      <c r="G495" s="1" t="s">
        <v>922</v>
      </c>
      <c r="K495" s="1">
        <v>24582</v>
      </c>
      <c r="N495" s="1" t="s">
        <v>923</v>
      </c>
    </row>
    <row r="496" spans="1:14" ht="15.95" customHeight="1" x14ac:dyDescent="0.3">
      <c r="A496" s="1" t="str">
        <f t="shared" si="14"/>
        <v>['Δεινός', , 'masc nom sg', 'δεινός', 'Adjective', '24582', , , , , ],</v>
      </c>
      <c r="C496" s="1" t="str">
        <f t="shared" si="15"/>
        <v/>
      </c>
      <c r="D496" s="1" t="s">
        <v>927</v>
      </c>
      <c r="E496" s="1" t="s">
        <v>13</v>
      </c>
      <c r="F496" s="1" t="s">
        <v>9</v>
      </c>
      <c r="G496" s="1" t="s">
        <v>922</v>
      </c>
      <c r="K496" s="1">
        <v>24582</v>
      </c>
      <c r="N496" s="1" t="s">
        <v>923</v>
      </c>
    </row>
    <row r="497" spans="1:14" ht="15.95" customHeight="1" x14ac:dyDescent="0.3">
      <c r="A497" s="1" t="str">
        <f t="shared" si="14"/>
        <v>['Δεινὸς', , 'masc nom sg', 'δεινός', 'Adjective', '24582', , , , , ],</v>
      </c>
      <c r="C497" s="1" t="str">
        <f t="shared" si="15"/>
        <v/>
      </c>
      <c r="D497" s="1" t="s">
        <v>928</v>
      </c>
      <c r="E497" s="1" t="s">
        <v>13</v>
      </c>
      <c r="F497" s="1" t="s">
        <v>9</v>
      </c>
      <c r="G497" s="1" t="s">
        <v>922</v>
      </c>
      <c r="K497" s="1">
        <v>24582</v>
      </c>
      <c r="N497" s="1" t="s">
        <v>923</v>
      </c>
    </row>
    <row r="498" spans="1:14" ht="15.95" customHeight="1" x14ac:dyDescent="0.3">
      <c r="A498" s="1" t="str">
        <f t="shared" si="14"/>
        <v>['δέκα', , , 'δέκα', 'numeral', '24654', , , , , ],</v>
      </c>
      <c r="C498" s="1" t="str">
        <f t="shared" si="15"/>
        <v/>
      </c>
      <c r="D498" s="1" t="s">
        <v>929</v>
      </c>
      <c r="E498" s="1" t="s">
        <v>930</v>
      </c>
      <c r="G498" s="1" t="s">
        <v>929</v>
      </c>
      <c r="K498" s="1">
        <v>24654</v>
      </c>
      <c r="N498" s="1" t="s">
        <v>931</v>
      </c>
    </row>
    <row r="499" spans="1:14" ht="15.95" customHeight="1" x14ac:dyDescent="0.3">
      <c r="A499" s="1" t="str">
        <f t="shared" si="14"/>
        <v>['δέμας', , 'neut acc sg', 'δέμας', 'Noun', '24862', , , , , ],</v>
      </c>
      <c r="C499" s="1" t="str">
        <f t="shared" si="15"/>
        <v/>
      </c>
      <c r="D499" s="1" t="s">
        <v>932</v>
      </c>
      <c r="E499" s="1" t="s">
        <v>39</v>
      </c>
      <c r="F499" s="1" t="s">
        <v>184</v>
      </c>
      <c r="G499" s="1" t="s">
        <v>932</v>
      </c>
      <c r="K499" s="1">
        <v>24862</v>
      </c>
      <c r="N499" s="1" t="s">
        <v>933</v>
      </c>
    </row>
    <row r="500" spans="1:14" ht="15.95" customHeight="1" x14ac:dyDescent="0.3">
      <c r="A500" s="1" t="str">
        <f t="shared" si="14"/>
        <v>['δένδρων', , 'neut gen pl attic', 'δένδρεον', 'Noun', '24878', , , , , ],</v>
      </c>
      <c r="C500" s="1" t="str">
        <f t="shared" si="15"/>
        <v/>
      </c>
      <c r="D500" s="1" t="s">
        <v>934</v>
      </c>
      <c r="E500" s="1" t="s">
        <v>39</v>
      </c>
      <c r="F500" s="1" t="s">
        <v>935</v>
      </c>
      <c r="G500" s="1" t="s">
        <v>936</v>
      </c>
      <c r="K500" s="1">
        <v>24878</v>
      </c>
      <c r="N500" s="1" t="s">
        <v>937</v>
      </c>
    </row>
    <row r="501" spans="1:14" ht="15.95" customHeight="1" x14ac:dyDescent="0.3">
      <c r="A501" s="1" t="str">
        <f t="shared" si="14"/>
        <v>['δένδρῶν', , 'neut gen pl attic', 'δένδρεον', 'Noun', '24878', , , , , ],</v>
      </c>
      <c r="C501" s="1" t="str">
        <f t="shared" si="15"/>
        <v/>
      </c>
      <c r="D501" s="1" t="s">
        <v>938</v>
      </c>
      <c r="E501" s="1" t="s">
        <v>39</v>
      </c>
      <c r="F501" s="1" t="s">
        <v>935</v>
      </c>
      <c r="G501" s="1" t="s">
        <v>936</v>
      </c>
      <c r="K501" s="1">
        <v>24878</v>
      </c>
      <c r="N501" s="1" t="s">
        <v>937</v>
      </c>
    </row>
    <row r="502" spans="1:14" ht="15.95" customHeight="1" x14ac:dyDescent="0.3">
      <c r="A502" s="1" t="str">
        <f t="shared" si="14"/>
        <v>['δέξιοι', , 'masc nom pl [byz]', 'δεξιός', 'Adjective', '24941', , , , , ],</v>
      </c>
      <c r="C502" s="1" t="str">
        <f t="shared" si="15"/>
        <v/>
      </c>
      <c r="D502" s="1" t="s">
        <v>939</v>
      </c>
      <c r="E502" s="1" t="s">
        <v>13</v>
      </c>
      <c r="F502" s="1" t="s">
        <v>940</v>
      </c>
      <c r="G502" s="1" t="s">
        <v>941</v>
      </c>
      <c r="K502" s="1">
        <v>24941</v>
      </c>
      <c r="N502" s="1" t="s">
        <v>942</v>
      </c>
    </row>
    <row r="503" spans="1:14" ht="15.95" customHeight="1" x14ac:dyDescent="0.3">
      <c r="A503" s="1" t="str">
        <f t="shared" si="14"/>
        <v>['Δέξιοι', , 'masc nom pl [byz]', 'δεξιός', 'Adjective', '24941', , , , , ],</v>
      </c>
      <c r="C503" s="1" t="str">
        <f t="shared" si="15"/>
        <v/>
      </c>
      <c r="D503" s="1" t="s">
        <v>943</v>
      </c>
      <c r="E503" s="1" t="s">
        <v>13</v>
      </c>
      <c r="F503" s="1" t="s">
        <v>940</v>
      </c>
      <c r="G503" s="1" t="s">
        <v>941</v>
      </c>
      <c r="K503" s="1">
        <v>24941</v>
      </c>
      <c r="N503" s="1" t="s">
        <v>942</v>
      </c>
    </row>
    <row r="504" spans="1:14" ht="15.95" customHeight="1" x14ac:dyDescent="0.3">
      <c r="A504" s="1" t="str">
        <f t="shared" si="14"/>
        <v>['δέξον', , '2nd sg aor imperat mid', 'δέχομαι', 'Verb', '25147', , , , , ],</v>
      </c>
      <c r="C504" s="1" t="str">
        <f t="shared" si="15"/>
        <v/>
      </c>
      <c r="D504" s="1" t="s">
        <v>944</v>
      </c>
      <c r="E504" s="1" t="s">
        <v>54</v>
      </c>
      <c r="F504" s="1" t="s">
        <v>945</v>
      </c>
      <c r="G504" s="1" t="s">
        <v>946</v>
      </c>
      <c r="K504" s="1">
        <v>25147</v>
      </c>
      <c r="N504" s="1" t="s">
        <v>947</v>
      </c>
    </row>
    <row r="505" spans="1:14" ht="15.95" customHeight="1" x14ac:dyDescent="0.3">
      <c r="A505" s="1" t="str">
        <f t="shared" si="14"/>
        <v>['Δέξον', , '2nd sg aor imperat mid', 'δέχομαι', 'Verb', '25147', , , , , ],</v>
      </c>
      <c r="C505" s="1" t="str">
        <f t="shared" si="15"/>
        <v/>
      </c>
      <c r="D505" s="1" t="s">
        <v>948</v>
      </c>
      <c r="E505" s="1" t="s">
        <v>54</v>
      </c>
      <c r="F505" s="1" t="s">
        <v>945</v>
      </c>
      <c r="G505" s="1" t="s">
        <v>946</v>
      </c>
      <c r="K505" s="1">
        <v>25147</v>
      </c>
      <c r="N505" s="1" t="s">
        <v>947</v>
      </c>
    </row>
    <row r="506" spans="1:14" ht="15.95" customHeight="1" x14ac:dyDescent="0.3">
      <c r="A506" s="1" t="str">
        <f t="shared" si="14"/>
        <v>['δερκομένοιο', , 'pres mid masc gen sg', 'δέρκομαι', 'Participle', '24987', , , , , ],</v>
      </c>
      <c r="C506" s="1" t="str">
        <f t="shared" si="15"/>
        <v/>
      </c>
      <c r="D506" s="1" t="s">
        <v>949</v>
      </c>
      <c r="E506" s="1" t="s">
        <v>79</v>
      </c>
      <c r="F506" s="1" t="s">
        <v>950</v>
      </c>
      <c r="G506" s="1" t="s">
        <v>951</v>
      </c>
      <c r="K506" s="1">
        <v>24987</v>
      </c>
      <c r="N506" s="1" t="s">
        <v>952</v>
      </c>
    </row>
    <row r="507" spans="1:14" ht="15.95" customHeight="1" x14ac:dyDescent="0.3">
      <c r="A507" s="1" t="str">
        <f t="shared" si="14"/>
        <v>['δεσποιν’', , 'fem voc sg', 'δέσποινα', 'Noun', '25050', , , , , ],</v>
      </c>
      <c r="C507" s="1" t="str">
        <f t="shared" si="15"/>
        <v/>
      </c>
      <c r="D507" s="1" t="s">
        <v>953</v>
      </c>
      <c r="E507" s="1" t="s">
        <v>39</v>
      </c>
      <c r="F507" s="1" t="s">
        <v>309</v>
      </c>
      <c r="G507" s="1" t="s">
        <v>954</v>
      </c>
      <c r="K507" s="1">
        <v>25050</v>
      </c>
      <c r="N507" s="1" t="s">
        <v>955</v>
      </c>
    </row>
    <row r="508" spans="1:14" ht="15.95" customHeight="1" x14ac:dyDescent="0.3">
      <c r="A508" s="1" t="str">
        <f t="shared" si="14"/>
        <v>['δέσποιν’', , 'fem voc sg', 'δέσποινα', 'Noun', '25050', , , , , ],</v>
      </c>
      <c r="C508" s="1" t="str">
        <f t="shared" si="15"/>
        <v/>
      </c>
      <c r="D508" s="1" t="s">
        <v>956</v>
      </c>
      <c r="E508" s="1" t="s">
        <v>39</v>
      </c>
      <c r="F508" s="1" t="s">
        <v>309</v>
      </c>
      <c r="G508" s="1" t="s">
        <v>954</v>
      </c>
      <c r="K508" s="1">
        <v>25050</v>
      </c>
      <c r="N508" s="1" t="s">
        <v>955</v>
      </c>
    </row>
    <row r="509" spans="1:14" ht="15.95" customHeight="1" x14ac:dyDescent="0.3">
      <c r="A509" s="1" t="str">
        <f t="shared" si="14"/>
        <v>['δέσποινα', , 'fem voc sg', 'δέσποινα', 'Noun', '25050', , , , , ],</v>
      </c>
      <c r="C509" s="1" t="str">
        <f t="shared" si="15"/>
        <v/>
      </c>
      <c r="D509" s="1" t="s">
        <v>954</v>
      </c>
      <c r="E509" s="1" t="s">
        <v>39</v>
      </c>
      <c r="F509" s="1" t="s">
        <v>309</v>
      </c>
      <c r="G509" s="1" t="s">
        <v>954</v>
      </c>
      <c r="K509" s="1">
        <v>25050</v>
      </c>
      <c r="N509" s="1" t="s">
        <v>955</v>
      </c>
    </row>
    <row r="510" spans="1:14" ht="15.95" customHeight="1" x14ac:dyDescent="0.3">
      <c r="A510" s="1" t="str">
        <f t="shared" si="14"/>
        <v>['δεῦρο', , , 'δεῦρο', 'Adverb', '25084', , , , , ],</v>
      </c>
      <c r="C510" s="1" t="str">
        <f t="shared" si="15"/>
        <v/>
      </c>
      <c r="D510" s="1" t="s">
        <v>957</v>
      </c>
      <c r="E510" s="1" t="s">
        <v>30</v>
      </c>
      <c r="G510" s="1" t="s">
        <v>957</v>
      </c>
      <c r="K510" s="1">
        <v>25084</v>
      </c>
      <c r="N510" s="1" t="s">
        <v>958</v>
      </c>
    </row>
    <row r="511" spans="1:14" ht="15.95" customHeight="1" x14ac:dyDescent="0.3">
      <c r="A511" s="1" t="str">
        <f t="shared" si="14"/>
        <v>['Δεῦρο', , , 'δεῦρο', 'Adverb', '25084', , , , , ],</v>
      </c>
      <c r="C511" s="1" t="str">
        <f t="shared" si="15"/>
        <v/>
      </c>
      <c r="D511" s="1" t="s">
        <v>959</v>
      </c>
      <c r="E511" s="1" t="s">
        <v>30</v>
      </c>
      <c r="G511" s="1" t="s">
        <v>957</v>
      </c>
      <c r="K511" s="1">
        <v>25084</v>
      </c>
      <c r="N511" s="1" t="s">
        <v>958</v>
      </c>
    </row>
    <row r="512" spans="1:14" ht="15.95" customHeight="1" x14ac:dyDescent="0.3">
      <c r="A512" s="1" t="str">
        <f t="shared" si="14"/>
        <v>['Δεύτερος', , 'masc nom sg', 'δεύτερος', 'Adjective', '25119', , , , , ],</v>
      </c>
      <c r="C512" s="1" t="str">
        <f t="shared" si="15"/>
        <v/>
      </c>
      <c r="D512" s="1" t="s">
        <v>960</v>
      </c>
      <c r="E512" s="1" t="s">
        <v>13</v>
      </c>
      <c r="F512" s="1" t="s">
        <v>9</v>
      </c>
      <c r="G512" s="1" t="s">
        <v>961</v>
      </c>
      <c r="K512" s="1">
        <v>25119</v>
      </c>
      <c r="N512" s="1" t="s">
        <v>962</v>
      </c>
    </row>
    <row r="513" spans="1:14" ht="15.95" customHeight="1" x14ac:dyDescent="0.3">
      <c r="A513" s="1" t="str">
        <f t="shared" si="14"/>
        <v>['δή', , , 'δή', 'Particle', '25153', , , , , ],</v>
      </c>
      <c r="C513" s="1" t="str">
        <f t="shared" si="15"/>
        <v/>
      </c>
      <c r="D513" s="1" t="s">
        <v>963</v>
      </c>
      <c r="E513" s="1" t="s">
        <v>478</v>
      </c>
      <c r="G513" s="1" t="s">
        <v>963</v>
      </c>
      <c r="K513" s="1">
        <v>25153</v>
      </c>
      <c r="N513" s="1" t="s">
        <v>964</v>
      </c>
    </row>
    <row r="514" spans="1:14" ht="15.95" customHeight="1" x14ac:dyDescent="0.3">
      <c r="A514" s="1" t="str">
        <f t="shared" ref="A514:A577" si="16">SUBSTITUTE("['"&amp;D514&amp;"', "&amp;C514&amp;", '"&amp;F514&amp;"', '"&amp;G514&amp;"', "&amp;IF(EXACT(D514,E514),,"'" &amp; E514 &amp; "'")&amp;", '"&amp;K514&amp;"', '"&amp;L514&amp;"', '"&amp;M514 &amp;"', '"&amp;H514&amp;"', '"&amp;I514&amp;"', '"&amp;J514&amp;"''"&amp; "'],","''",)</f>
        <v>['δὴ', , , 'δή', 'Particle', '25153', , , , , ],</v>
      </c>
      <c r="C514" s="1" t="str">
        <f t="shared" ref="C514:C577" si="17">IF(B514&lt;&gt;"","'" &amp; D514&amp; " " &amp; "("&amp;B514&amp;")" &amp; "'","")</f>
        <v/>
      </c>
      <c r="D514" s="1" t="s">
        <v>965</v>
      </c>
      <c r="E514" s="1" t="s">
        <v>478</v>
      </c>
      <c r="G514" s="1" t="s">
        <v>963</v>
      </c>
      <c r="K514" s="1">
        <v>25153</v>
      </c>
      <c r="N514" s="1" t="s">
        <v>964</v>
      </c>
    </row>
    <row r="515" spans="1:14" ht="15.95" customHeight="1" x14ac:dyDescent="0.3">
      <c r="A515" s="1" t="str">
        <f t="shared" si="16"/>
        <v>['δηιότητα', , 'fem acc sg', 'δηιοτής', 'Noun', '25173', , , , , ],</v>
      </c>
      <c r="C515" s="1" t="str">
        <f t="shared" si="17"/>
        <v/>
      </c>
      <c r="D515" s="1" t="s">
        <v>966</v>
      </c>
      <c r="E515" s="1" t="s">
        <v>39</v>
      </c>
      <c r="F515" s="1" t="s">
        <v>64</v>
      </c>
      <c r="G515" s="1" t="s">
        <v>967</v>
      </c>
      <c r="K515" s="1">
        <v>25173</v>
      </c>
      <c r="N515" s="1" t="s">
        <v>968</v>
      </c>
    </row>
    <row r="516" spans="1:14" ht="15.95" customHeight="1" x14ac:dyDescent="0.3">
      <c r="A516" s="1" t="str">
        <f t="shared" si="16"/>
        <v>['δηϊοτῆτα', , 'fem acc sg', 'δηιοτής', 'Noun', '25173', , , , , ],</v>
      </c>
      <c r="C516" s="1" t="str">
        <f t="shared" si="17"/>
        <v/>
      </c>
      <c r="D516" s="1" t="s">
        <v>969</v>
      </c>
      <c r="E516" s="1" t="s">
        <v>39</v>
      </c>
      <c r="F516" s="1" t="s">
        <v>64</v>
      </c>
      <c r="G516" s="1" t="s">
        <v>967</v>
      </c>
      <c r="K516" s="1">
        <v>25173</v>
      </c>
      <c r="N516" s="1" t="s">
        <v>968</v>
      </c>
    </row>
    <row r="517" spans="1:14" ht="15.95" customHeight="1" x14ac:dyDescent="0.3">
      <c r="A517" s="1" t="str">
        <f t="shared" si="16"/>
        <v>['δηιότητι', , 'fem dat sg', 'δηιοτής', 'Noun', '25173', , , , , ],</v>
      </c>
      <c r="C517" s="1" t="str">
        <f t="shared" si="17"/>
        <v/>
      </c>
      <c r="D517" s="1" t="s">
        <v>970</v>
      </c>
      <c r="E517" s="1" t="s">
        <v>39</v>
      </c>
      <c r="F517" s="1" t="s">
        <v>223</v>
      </c>
      <c r="G517" s="1" t="s">
        <v>967</v>
      </c>
      <c r="K517" s="1">
        <v>25173</v>
      </c>
      <c r="N517" s="1" t="s">
        <v>968</v>
      </c>
    </row>
    <row r="518" spans="1:14" ht="15.95" customHeight="1" x14ac:dyDescent="0.3">
      <c r="A518" s="1" t="str">
        <f t="shared" si="16"/>
        <v>['δηλήσαντες', , 'aor act masc nom sg', 'δηλέομαι', 'Participle', '25186', , , , , ],</v>
      </c>
      <c r="C518" s="1" t="str">
        <f t="shared" si="17"/>
        <v/>
      </c>
      <c r="D518" s="1" t="s">
        <v>971</v>
      </c>
      <c r="E518" s="1" t="s">
        <v>79</v>
      </c>
      <c r="F518" s="1" t="s">
        <v>726</v>
      </c>
      <c r="G518" s="1" t="s">
        <v>972</v>
      </c>
      <c r="K518" s="1">
        <v>25186</v>
      </c>
      <c r="N518" s="1" t="s">
        <v>973</v>
      </c>
    </row>
    <row r="519" spans="1:14" ht="15.95" customHeight="1" x14ac:dyDescent="0.3">
      <c r="A519" s="1" t="str">
        <f t="shared" si="16"/>
        <v>['Δῆλον', , 'neut nom sg', 'δῆλος', 'Adjective', '25204', , , , , ],</v>
      </c>
      <c r="C519" s="1" t="str">
        <f t="shared" si="17"/>
        <v/>
      </c>
      <c r="D519" s="1" t="s">
        <v>974</v>
      </c>
      <c r="E519" s="1" t="s">
        <v>13</v>
      </c>
      <c r="F519" s="1" t="s">
        <v>138</v>
      </c>
      <c r="G519" s="1" t="s">
        <v>975</v>
      </c>
      <c r="K519" s="1">
        <v>25204</v>
      </c>
      <c r="N519" s="1" t="s">
        <v>976</v>
      </c>
    </row>
    <row r="520" spans="1:14" ht="15.95" customHeight="1" x14ac:dyDescent="0.3">
      <c r="A520" s="1" t="str">
        <f t="shared" si="16"/>
        <v>['δῆλον', , 'neut acc sg', 'δῆλος', 'Adjective', '25204', , , , , ],</v>
      </c>
      <c r="C520" s="1" t="str">
        <f t="shared" si="17"/>
        <v/>
      </c>
      <c r="D520" s="1" t="s">
        <v>977</v>
      </c>
      <c r="E520" s="1" t="s">
        <v>13</v>
      </c>
      <c r="F520" s="1" t="s">
        <v>184</v>
      </c>
      <c r="G520" s="1" t="s">
        <v>975</v>
      </c>
      <c r="K520" s="1">
        <v>25204</v>
      </c>
      <c r="N520" s="1" t="s">
        <v>976</v>
      </c>
    </row>
    <row r="521" spans="1:14" ht="15.95" customHeight="1" x14ac:dyDescent="0.3">
      <c r="A521" s="1" t="str">
        <f t="shared" si="16"/>
        <v>['δηλώσας', , 'aor act masc nom sg', 'δηλόω', 'Participle', '25206', , , , , ],</v>
      </c>
      <c r="C521" s="1" t="str">
        <f t="shared" si="17"/>
        <v/>
      </c>
      <c r="D521" s="1" t="s">
        <v>978</v>
      </c>
      <c r="E521" s="1" t="s">
        <v>79</v>
      </c>
      <c r="F521" s="1" t="s">
        <v>726</v>
      </c>
      <c r="G521" s="1" t="s">
        <v>979</v>
      </c>
      <c r="K521" s="1">
        <v>25206</v>
      </c>
      <c r="N521" s="1" t="s">
        <v>980</v>
      </c>
    </row>
    <row r="522" spans="1:14" ht="15.95" customHeight="1" x14ac:dyDescent="0.3">
      <c r="A522" s="1" t="str">
        <f t="shared" si="16"/>
        <v>['δηλώσουσιν', , '3rd pl aor subj act', 'δηλόω', 'Verb', '25206', , , , , ],</v>
      </c>
      <c r="C522" s="1" t="str">
        <f t="shared" si="17"/>
        <v/>
      </c>
      <c r="D522" s="1" t="s">
        <v>981</v>
      </c>
      <c r="E522" s="1" t="s">
        <v>54</v>
      </c>
      <c r="F522" s="1" t="s">
        <v>982</v>
      </c>
      <c r="G522" s="1" t="s">
        <v>979</v>
      </c>
      <c r="K522" s="1">
        <v>25206</v>
      </c>
      <c r="N522" s="1" t="s">
        <v>980</v>
      </c>
    </row>
    <row r="523" spans="1:14" ht="15.95" customHeight="1" x14ac:dyDescent="0.3">
      <c r="A523" s="1" t="str">
        <f t="shared" si="16"/>
        <v>['Δηλώσουσιν', , '3rd pl aor subj act', 'δηλόω', 'Verb', '25206', , , , , ],</v>
      </c>
      <c r="C523" s="1" t="str">
        <f t="shared" si="17"/>
        <v/>
      </c>
      <c r="D523" s="1" t="s">
        <v>983</v>
      </c>
      <c r="E523" s="1" t="s">
        <v>54</v>
      </c>
      <c r="F523" s="1" t="s">
        <v>982</v>
      </c>
      <c r="G523" s="1" t="s">
        <v>979</v>
      </c>
      <c r="K523" s="1">
        <v>25206</v>
      </c>
      <c r="N523" s="1" t="s">
        <v>980</v>
      </c>
    </row>
    <row r="524" spans="1:14" ht="15.95" customHeight="1" x14ac:dyDescent="0.3">
      <c r="A524" s="1" t="str">
        <f t="shared" si="16"/>
        <v>['δῆμον', , 'masc acc sg', 'δῆμος', 'Noun', '25303', , , , , ],</v>
      </c>
      <c r="C524" s="1" t="str">
        <f t="shared" si="17"/>
        <v/>
      </c>
      <c r="D524" s="1" t="s">
        <v>984</v>
      </c>
      <c r="E524" s="1" t="s">
        <v>39</v>
      </c>
      <c r="F524" s="1" t="s">
        <v>140</v>
      </c>
      <c r="G524" s="1" t="s">
        <v>985</v>
      </c>
      <c r="K524" s="1">
        <v>25303</v>
      </c>
      <c r="N524" s="1" t="s">
        <v>986</v>
      </c>
    </row>
    <row r="525" spans="1:14" ht="15.95" customHeight="1" x14ac:dyDescent="0.3">
      <c r="A525" s="1" t="str">
        <f t="shared" si="16"/>
        <v>['δημοσίᾳ', , , 'δημόσιος', 'Adverb', '25311', , , , , ],</v>
      </c>
      <c r="C525" s="1" t="str">
        <f t="shared" si="17"/>
        <v/>
      </c>
      <c r="D525" s="1" t="s">
        <v>987</v>
      </c>
      <c r="E525" s="1" t="s">
        <v>30</v>
      </c>
      <c r="G525" s="1" t="s">
        <v>988</v>
      </c>
      <c r="K525" s="1">
        <v>25311</v>
      </c>
      <c r="N525" s="1" t="s">
        <v>989</v>
      </c>
    </row>
    <row r="526" spans="1:14" ht="15.95" customHeight="1" x14ac:dyDescent="0.3">
      <c r="A526" s="1" t="str">
        <f t="shared" si="16"/>
        <v>['δήμου', , 'masc gen sg', 'δῆμος', 'Noun', '25303', , , , , ],</v>
      </c>
      <c r="C526" s="1" t="str">
        <f t="shared" si="17"/>
        <v/>
      </c>
      <c r="D526" s="1" t="s">
        <v>990</v>
      </c>
      <c r="E526" s="1" t="s">
        <v>39</v>
      </c>
      <c r="F526" s="1" t="s">
        <v>22</v>
      </c>
      <c r="G526" s="1" t="s">
        <v>985</v>
      </c>
      <c r="K526" s="1">
        <v>25303</v>
      </c>
      <c r="N526" s="1" t="s">
        <v>986</v>
      </c>
    </row>
    <row r="527" spans="1:14" ht="15.95" customHeight="1" x14ac:dyDescent="0.3">
      <c r="A527" s="1" t="str">
        <f t="shared" si="16"/>
        <v>['Δήμου', , 'masc gen sg', 'δῆμος', 'Noun', '25303', , , , , ],</v>
      </c>
      <c r="C527" s="1" t="str">
        <f t="shared" si="17"/>
        <v/>
      </c>
      <c r="D527" s="1" t="s">
        <v>991</v>
      </c>
      <c r="E527" s="1" t="s">
        <v>39</v>
      </c>
      <c r="F527" s="1" t="s">
        <v>22</v>
      </c>
      <c r="G527" s="1" t="s">
        <v>985</v>
      </c>
      <c r="K527" s="1">
        <v>25303</v>
      </c>
      <c r="N527" s="1" t="s">
        <v>986</v>
      </c>
    </row>
    <row r="528" spans="1:14" ht="15.95" customHeight="1" x14ac:dyDescent="0.3">
      <c r="A528" s="1" t="str">
        <f t="shared" si="16"/>
        <v>['δήμῳ', , 'masc dat sg', 'δῆμος', 'Noun', '25303', , , , , ],</v>
      </c>
      <c r="C528" s="1" t="str">
        <f t="shared" si="17"/>
        <v/>
      </c>
      <c r="D528" s="1" t="s">
        <v>992</v>
      </c>
      <c r="E528" s="1" t="s">
        <v>39</v>
      </c>
      <c r="F528" s="1" t="s">
        <v>26</v>
      </c>
      <c r="G528" s="1" t="s">
        <v>985</v>
      </c>
      <c r="K528" s="1">
        <v>25303</v>
      </c>
      <c r="N528" s="1" t="s">
        <v>986</v>
      </c>
    </row>
    <row r="529" spans="1:14" ht="15.95" customHeight="1" x14ac:dyDescent="0.3">
      <c r="A529" s="1" t="str">
        <f t="shared" si="16"/>
        <v>['δῆριν', , 'fem acc sg', 'δῆρις', 'Noun', '25367', , , , , ],</v>
      </c>
      <c r="C529" s="1" t="str">
        <f t="shared" si="17"/>
        <v/>
      </c>
      <c r="D529" s="1" t="s">
        <v>993</v>
      </c>
      <c r="E529" s="1" t="s">
        <v>39</v>
      </c>
      <c r="F529" s="1" t="s">
        <v>64</v>
      </c>
      <c r="G529" s="1" t="s">
        <v>994</v>
      </c>
      <c r="K529" s="1">
        <v>25367</v>
      </c>
      <c r="N529" s="1" t="s">
        <v>995</v>
      </c>
    </row>
    <row r="530" spans="1:14" ht="15.95" customHeight="1" x14ac:dyDescent="0.3">
      <c r="A530" s="1" t="str">
        <f t="shared" si="16"/>
        <v>['δι’', , , 'διά', 'Preposition', '25386', , , , , ],</v>
      </c>
      <c r="C530" s="1" t="str">
        <f t="shared" si="17"/>
        <v/>
      </c>
      <c r="D530" s="1" t="s">
        <v>996</v>
      </c>
      <c r="E530" s="1" t="s">
        <v>339</v>
      </c>
      <c r="G530" s="1" t="s">
        <v>997</v>
      </c>
      <c r="K530" s="1">
        <v>25386</v>
      </c>
      <c r="N530" s="1" t="s">
        <v>998</v>
      </c>
    </row>
    <row r="531" spans="1:14" ht="15.95" customHeight="1" x14ac:dyDescent="0.3">
      <c r="A531" s="1" t="str">
        <f t="shared" si="16"/>
        <v>['διὰ', , , 'διά', 'Preposition', '25386', , , , , ],</v>
      </c>
      <c r="C531" s="1" t="str">
        <f t="shared" si="17"/>
        <v/>
      </c>
      <c r="D531" s="1" t="s">
        <v>999</v>
      </c>
      <c r="E531" s="1" t="s">
        <v>339</v>
      </c>
      <c r="G531" s="1" t="s">
        <v>997</v>
      </c>
      <c r="K531" s="1">
        <v>25386</v>
      </c>
      <c r="N531" s="1" t="s">
        <v>998</v>
      </c>
    </row>
    <row r="532" spans="1:14" ht="15.95" customHeight="1" x14ac:dyDescent="0.3">
      <c r="A532" s="1" t="str">
        <f t="shared" si="16"/>
        <v>['διάγωμεν', , '1st pl pres subj act', 'διάγω', 'Verb', '25536', , , , , ],</v>
      </c>
      <c r="C532" s="1" t="str">
        <f t="shared" si="17"/>
        <v/>
      </c>
      <c r="D532" s="1" t="s">
        <v>1000</v>
      </c>
      <c r="E532" s="1" t="s">
        <v>54</v>
      </c>
      <c r="F532" s="1" t="s">
        <v>1001</v>
      </c>
      <c r="G532" s="1" t="s">
        <v>1002</v>
      </c>
      <c r="K532" s="1">
        <v>25536</v>
      </c>
      <c r="N532" s="1" t="s">
        <v>1003</v>
      </c>
    </row>
    <row r="533" spans="1:14" ht="15.95" customHeight="1" x14ac:dyDescent="0.3">
      <c r="A533" s="1" t="str">
        <f t="shared" si="16"/>
        <v>['διαθέ-', , '(first part of διαθέ-σεως) fem gen sg', 'διάθεσις', 'Noun', '25662', , , , , ],</v>
      </c>
      <c r="C533" s="1" t="str">
        <f t="shared" si="17"/>
        <v/>
      </c>
      <c r="D533" s="1" t="s">
        <v>1004</v>
      </c>
      <c r="E533" s="1" t="s">
        <v>39</v>
      </c>
      <c r="F533" s="1" t="s">
        <v>1005</v>
      </c>
      <c r="G533" s="1" t="s">
        <v>1006</v>
      </c>
      <c r="K533" s="1">
        <v>25662</v>
      </c>
      <c r="N533" s="1" t="s">
        <v>1007</v>
      </c>
    </row>
    <row r="534" spans="1:14" ht="15.95" customHeight="1" x14ac:dyDescent="0.3">
      <c r="A534" s="1" t="str">
        <f t="shared" si="16"/>
        <v>['διαθέ-σεως', , '(hyphenated form of διαθέσεως) fem gen sg', 'διάθεσις', 'Noun', '25662', , , , , ],</v>
      </c>
      <c r="C534" s="1" t="str">
        <f t="shared" si="17"/>
        <v/>
      </c>
      <c r="D534" s="1" t="s">
        <v>1008</v>
      </c>
      <c r="E534" s="1" t="s">
        <v>39</v>
      </c>
      <c r="F534" s="1" t="s">
        <v>1009</v>
      </c>
      <c r="G534" s="1" t="s">
        <v>1006</v>
      </c>
      <c r="K534" s="1">
        <v>25662</v>
      </c>
      <c r="N534" s="1" t="s">
        <v>1007</v>
      </c>
    </row>
    <row r="535" spans="1:14" ht="15.95" customHeight="1" x14ac:dyDescent="0.3">
      <c r="A535" s="1" t="str">
        <f t="shared" si="16"/>
        <v>['διδάσκειν', , 'pres act attic', 'διδάσκω', 'Infinitive', '27288', , , , , ],</v>
      </c>
      <c r="C535" s="1" t="str">
        <f t="shared" si="17"/>
        <v/>
      </c>
      <c r="D535" s="1" t="s">
        <v>1010</v>
      </c>
      <c r="E535" s="1" t="s">
        <v>59</v>
      </c>
      <c r="F535" s="1" t="s">
        <v>1011</v>
      </c>
      <c r="G535" s="1" t="s">
        <v>1012</v>
      </c>
      <c r="K535" s="1">
        <v>27288</v>
      </c>
      <c r="N535" s="1" t="s">
        <v>1013</v>
      </c>
    </row>
    <row r="536" spans="1:14" ht="15.95" customHeight="1" x14ac:dyDescent="0.3">
      <c r="A536" s="1" t="str">
        <f t="shared" si="16"/>
        <v>['Διδάσκειν', , 'pres act attic', 'διδάσκω', 'Infinitive', '27288', , , , , ],</v>
      </c>
      <c r="C536" s="1" t="str">
        <f t="shared" si="17"/>
        <v/>
      </c>
      <c r="D536" s="1" t="s">
        <v>1014</v>
      </c>
      <c r="E536" s="1" t="s">
        <v>59</v>
      </c>
      <c r="F536" s="1" t="s">
        <v>1011</v>
      </c>
      <c r="G536" s="1" t="s">
        <v>1012</v>
      </c>
      <c r="K536" s="1">
        <v>27288</v>
      </c>
      <c r="N536" s="1" t="s">
        <v>1013</v>
      </c>
    </row>
    <row r="537" spans="1:14" ht="15.95" customHeight="1" x14ac:dyDescent="0.3">
      <c r="A537" s="1" t="str">
        <f t="shared" si="16"/>
        <v>['διδασκέμεναί', , 'pres act epic', 'διδάσκω', 'Infinitive', '27288', , , , , ],</v>
      </c>
      <c r="C537" s="1" t="str">
        <f t="shared" si="17"/>
        <v/>
      </c>
      <c r="D537" s="1" t="s">
        <v>1015</v>
      </c>
      <c r="E537" s="1" t="s">
        <v>59</v>
      </c>
      <c r="F537" s="1" t="s">
        <v>1016</v>
      </c>
      <c r="G537" s="1" t="s">
        <v>1012</v>
      </c>
      <c r="K537" s="1">
        <v>27288</v>
      </c>
      <c r="N537" s="1" t="s">
        <v>1013</v>
      </c>
    </row>
    <row r="538" spans="1:14" ht="15.95" customHeight="1" x14ac:dyDescent="0.3">
      <c r="A538" s="1" t="str">
        <f t="shared" si="16"/>
        <v>['διδάσκοιμι', , '1st sg pres opt act', 'διδάσκω', 'Verb', '27288', , , , , ],</v>
      </c>
      <c r="C538" s="1" t="str">
        <f t="shared" si="17"/>
        <v/>
      </c>
      <c r="D538" s="1" t="s">
        <v>1017</v>
      </c>
      <c r="E538" s="1" t="s">
        <v>54</v>
      </c>
      <c r="F538" s="1" t="s">
        <v>1018</v>
      </c>
      <c r="G538" s="1" t="s">
        <v>1012</v>
      </c>
      <c r="K538" s="1">
        <v>27288</v>
      </c>
      <c r="N538" s="1" t="s">
        <v>1013</v>
      </c>
    </row>
    <row r="539" spans="1:14" ht="15.95" customHeight="1" x14ac:dyDescent="0.3">
      <c r="A539" s="1" t="str">
        <f t="shared" si="16"/>
        <v>['διδούς', , 'pres act masc nom sg', 'δίδωμι', 'Participle', '27323', , , , , ],</v>
      </c>
      <c r="C539" s="1" t="str">
        <f t="shared" si="17"/>
        <v/>
      </c>
      <c r="D539" s="1" t="s">
        <v>1019</v>
      </c>
      <c r="E539" s="1" t="s">
        <v>79</v>
      </c>
      <c r="F539" s="1" t="s">
        <v>82</v>
      </c>
      <c r="G539" s="1" t="s">
        <v>1020</v>
      </c>
      <c r="K539" s="1">
        <v>27323</v>
      </c>
      <c r="N539" s="1" t="s">
        <v>1021</v>
      </c>
    </row>
    <row r="540" spans="1:14" ht="15.95" customHeight="1" x14ac:dyDescent="0.3">
      <c r="A540" s="1" t="str">
        <f t="shared" si="16"/>
        <v>['Διδοὺς', , 'pres act masc nom sg', 'δίδωμι', 'Participle', '27323', , , , , ],</v>
      </c>
      <c r="C540" s="1" t="str">
        <f t="shared" si="17"/>
        <v/>
      </c>
      <c r="D540" s="1" t="s">
        <v>1022</v>
      </c>
      <c r="E540" s="1" t="s">
        <v>79</v>
      </c>
      <c r="F540" s="1" t="s">
        <v>82</v>
      </c>
      <c r="G540" s="1" t="s">
        <v>1020</v>
      </c>
      <c r="K540" s="1">
        <v>27323</v>
      </c>
      <c r="N540" s="1" t="s">
        <v>1021</v>
      </c>
    </row>
    <row r="541" spans="1:14" ht="15.95" customHeight="1" x14ac:dyDescent="0.3">
      <c r="A541" s="1" t="str">
        <f t="shared" si="16"/>
        <v>['δίδωσι', , '3rd sg pres ind act', 'δίδωμι', 'Verb', '27323', , , , , ],</v>
      </c>
      <c r="C541" s="1" t="str">
        <f t="shared" si="17"/>
        <v/>
      </c>
      <c r="D541" s="1" t="s">
        <v>1023</v>
      </c>
      <c r="E541" s="1" t="s">
        <v>54</v>
      </c>
      <c r="F541" s="1" t="s">
        <v>370</v>
      </c>
      <c r="G541" s="1" t="s">
        <v>1020</v>
      </c>
      <c r="K541" s="1">
        <v>27323</v>
      </c>
      <c r="N541" s="1" t="s">
        <v>1021</v>
      </c>
    </row>
    <row r="542" spans="1:14" ht="15.95" customHeight="1" x14ac:dyDescent="0.3">
      <c r="A542" s="1" t="str">
        <f t="shared" si="16"/>
        <v>['διεπράθετο', , '3rd sg aor ind mid', 'διαπέρθω', 'Verb', '26376', , , , , ],</v>
      </c>
      <c r="C542" s="1" t="str">
        <f t="shared" si="17"/>
        <v/>
      </c>
      <c r="D542" s="1" t="s">
        <v>1024</v>
      </c>
      <c r="E542" s="1" t="s">
        <v>54</v>
      </c>
      <c r="F542" s="1" t="s">
        <v>473</v>
      </c>
      <c r="G542" s="1" t="s">
        <v>1025</v>
      </c>
      <c r="K542" s="1">
        <v>26376</v>
      </c>
      <c r="N542" s="1" t="s">
        <v>1026</v>
      </c>
    </row>
    <row r="543" spans="1:14" ht="15.95" customHeight="1" x14ac:dyDescent="0.3">
      <c r="A543" s="1" t="str">
        <f t="shared" si="16"/>
        <v>['διετάξατο', , '3rd sg aor ind mid', 'διατάσσω', 'Verb', '26910', , , , , ],</v>
      </c>
      <c r="C543" s="1" t="str">
        <f t="shared" si="17"/>
        <v/>
      </c>
      <c r="D543" s="1" t="s">
        <v>1027</v>
      </c>
      <c r="E543" s="1" t="s">
        <v>54</v>
      </c>
      <c r="F543" s="1" t="s">
        <v>473</v>
      </c>
      <c r="G543" s="1" t="s">
        <v>1028</v>
      </c>
      <c r="K543" s="1">
        <v>26910</v>
      </c>
      <c r="N543" s="1" t="s">
        <v>1003</v>
      </c>
    </row>
    <row r="544" spans="1:14" ht="15.95" customHeight="1" x14ac:dyDescent="0.3">
      <c r="A544" s="1" t="str">
        <f t="shared" si="16"/>
        <v>['διηνέκεα', , 'fem acc sg', 'διηνεκής', 'Adjective', '27664', , , , , ],</v>
      </c>
      <c r="C544" s="1" t="str">
        <f t="shared" si="17"/>
        <v/>
      </c>
      <c r="D544" s="1" t="s">
        <v>1029</v>
      </c>
      <c r="E544" s="1" t="s">
        <v>13</v>
      </c>
      <c r="F544" s="1" t="s">
        <v>64</v>
      </c>
      <c r="G544" s="1" t="s">
        <v>1030</v>
      </c>
      <c r="K544" s="1">
        <v>27664</v>
      </c>
      <c r="N544" s="1" t="s">
        <v>1031</v>
      </c>
    </row>
    <row r="545" spans="1:14" ht="15.95" customHeight="1" x14ac:dyDescent="0.3">
      <c r="A545" s="1" t="str">
        <f t="shared" si="16"/>
        <v>['διῒ', , 'masc dat sg', 'Ζεύς', 'Noun', '47446', , , , , ],</v>
      </c>
      <c r="C545" s="1" t="str">
        <f t="shared" si="17"/>
        <v/>
      </c>
      <c r="D545" s="1" t="s">
        <v>1032</v>
      </c>
      <c r="E545" s="1" t="s">
        <v>39</v>
      </c>
      <c r="F545" s="1" t="s">
        <v>26</v>
      </c>
      <c r="G545" s="1" t="s">
        <v>1033</v>
      </c>
      <c r="K545" s="1">
        <v>47446</v>
      </c>
      <c r="N545" s="1" t="s">
        <v>1034</v>
      </c>
    </row>
    <row r="546" spans="1:14" ht="15.95" customHeight="1" x14ac:dyDescent="0.3">
      <c r="A546" s="1" t="str">
        <f t="shared" si="16"/>
        <v>['Διῒ', , 'masc dat sg', 'Ζεύς', 'Noun', '47446', , , , , ],</v>
      </c>
      <c r="C546" s="1" t="str">
        <f t="shared" si="17"/>
        <v/>
      </c>
      <c r="D546" s="1" t="s">
        <v>1035</v>
      </c>
      <c r="E546" s="1" t="s">
        <v>39</v>
      </c>
      <c r="F546" s="1" t="s">
        <v>26</v>
      </c>
      <c r="G546" s="1" t="s">
        <v>1033</v>
      </c>
      <c r="K546" s="1">
        <v>47446</v>
      </c>
      <c r="N546" s="1" t="s">
        <v>1034</v>
      </c>
    </row>
    <row r="547" spans="1:14" ht="15.95" customHeight="1" x14ac:dyDescent="0.3">
      <c r="A547" s="1" t="str">
        <f t="shared" si="16"/>
        <v>['δικάζειν', , 'pres act attic', 'δικάζω', 'Infinitive', '27735', , , , , ],</v>
      </c>
      <c r="C547" s="1" t="str">
        <f t="shared" si="17"/>
        <v/>
      </c>
      <c r="D547" s="1" t="s">
        <v>1036</v>
      </c>
      <c r="E547" s="1" t="s">
        <v>59</v>
      </c>
      <c r="F547" s="1" t="s">
        <v>1011</v>
      </c>
      <c r="G547" s="1" t="s">
        <v>1037</v>
      </c>
      <c r="K547" s="1">
        <v>27735</v>
      </c>
      <c r="N547" s="1" t="s">
        <v>1038</v>
      </c>
    </row>
    <row r="548" spans="1:14" ht="15.95" customHeight="1" x14ac:dyDescent="0.3">
      <c r="A548" s="1" t="str">
        <f t="shared" si="16"/>
        <v>['Δικάζειν', , 'pres act attic', 'δικάζω', 'Infinitive', '27735', , , , , ],</v>
      </c>
      <c r="C548" s="1" t="str">
        <f t="shared" si="17"/>
        <v/>
      </c>
      <c r="D548" s="1" t="s">
        <v>1039</v>
      </c>
      <c r="E548" s="1" t="s">
        <v>59</v>
      </c>
      <c r="F548" s="1" t="s">
        <v>1011</v>
      </c>
      <c r="G548" s="1" t="s">
        <v>1037</v>
      </c>
      <c r="K548" s="1">
        <v>27735</v>
      </c>
      <c r="N548" s="1" t="s">
        <v>1038</v>
      </c>
    </row>
    <row r="549" spans="1:14" ht="15.95" customHeight="1" x14ac:dyDescent="0.3">
      <c r="A549" s="1" t="str">
        <f t="shared" si="16"/>
        <v>['δίκαιος', , 'masc nom sg', 'δίκαιος', 'Adjective', '27764', , , , , ],</v>
      </c>
      <c r="C549" s="1" t="str">
        <f t="shared" si="17"/>
        <v/>
      </c>
      <c r="D549" s="1" t="s">
        <v>1040</v>
      </c>
      <c r="E549" s="1" t="s">
        <v>13</v>
      </c>
      <c r="F549" s="1" t="s">
        <v>9</v>
      </c>
      <c r="G549" s="1" t="s">
        <v>1040</v>
      </c>
      <c r="K549" s="1">
        <v>27764</v>
      </c>
      <c r="N549" s="1" t="s">
        <v>1041</v>
      </c>
    </row>
    <row r="550" spans="1:14" ht="15.95" customHeight="1" x14ac:dyDescent="0.3">
      <c r="A550" s="1" t="str">
        <f t="shared" si="16"/>
        <v>['δίκαῖος', , 'masc nom sg', 'δίκαιος', 'Adjective', '27764', , , , , ],</v>
      </c>
      <c r="C550" s="1" t="str">
        <f t="shared" si="17"/>
        <v/>
      </c>
      <c r="D550" s="1" t="s">
        <v>1042</v>
      </c>
      <c r="E550" s="1" t="s">
        <v>13</v>
      </c>
      <c r="F550" s="1" t="s">
        <v>9</v>
      </c>
      <c r="G550" s="1" t="s">
        <v>1040</v>
      </c>
      <c r="K550" s="1">
        <v>27764</v>
      </c>
      <c r="N550" s="1" t="s">
        <v>1041</v>
      </c>
    </row>
    <row r="551" spans="1:14" ht="15.95" customHeight="1" x14ac:dyDescent="0.3">
      <c r="A551" s="1" t="str">
        <f t="shared" si="16"/>
        <v>['δίκην', , 'fem acc sg', 'δίκη', 'Noun', '27821', , , , , ],</v>
      </c>
      <c r="C551" s="1" t="str">
        <f t="shared" si="17"/>
        <v/>
      </c>
      <c r="D551" s="1" t="s">
        <v>1043</v>
      </c>
      <c r="E551" s="1" t="s">
        <v>39</v>
      </c>
      <c r="F551" s="1" t="s">
        <v>64</v>
      </c>
      <c r="G551" s="1" t="s">
        <v>1044</v>
      </c>
      <c r="K551" s="1">
        <v>27821</v>
      </c>
      <c r="N551" s="1" t="s">
        <v>1045</v>
      </c>
    </row>
    <row r="552" spans="1:14" ht="15.95" customHeight="1" x14ac:dyDescent="0.3">
      <c r="A552" s="1" t="str">
        <f t="shared" si="16"/>
        <v>['δίκης', , 'fem gen sg', 'δίκη', 'Noun', '27821', , , , , ],</v>
      </c>
      <c r="C552" s="1" t="str">
        <f t="shared" si="17"/>
        <v/>
      </c>
      <c r="D552" s="1" t="s">
        <v>1046</v>
      </c>
      <c r="E552" s="1" t="s">
        <v>39</v>
      </c>
      <c r="F552" s="1" t="s">
        <v>17</v>
      </c>
      <c r="G552" s="1" t="s">
        <v>1044</v>
      </c>
      <c r="K552" s="1">
        <v>27821</v>
      </c>
      <c r="N552" s="1" t="s">
        <v>1045</v>
      </c>
    </row>
    <row r="553" spans="1:14" ht="15.95" customHeight="1" x14ac:dyDescent="0.3">
      <c r="A553" s="1" t="str">
        <f t="shared" si="16"/>
        <v>['Διομήδης', , 'masc nom sg', 'Διομήδης', 'Proper name', , , , , , ],</v>
      </c>
      <c r="C553" s="1" t="str">
        <f t="shared" si="17"/>
        <v/>
      </c>
      <c r="D553" s="1" t="s">
        <v>1047</v>
      </c>
      <c r="E553" s="1" t="s">
        <v>8</v>
      </c>
      <c r="F553" s="1" t="s">
        <v>9</v>
      </c>
      <c r="G553" s="1" t="s">
        <v>1047</v>
      </c>
    </row>
    <row r="554" spans="1:14" ht="15.95" customHeight="1" x14ac:dyDescent="0.3">
      <c r="A554" s="1" t="str">
        <f t="shared" si="16"/>
        <v>['δῖος', , 'masc nom sg', 'δῖος', 'Adjective', '28169', , , , , ],</v>
      </c>
      <c r="C554" s="1" t="str">
        <f t="shared" si="17"/>
        <v/>
      </c>
      <c r="D554" s="1" t="s">
        <v>1048</v>
      </c>
      <c r="E554" s="1" t="s">
        <v>13</v>
      </c>
      <c r="F554" s="1" t="s">
        <v>9</v>
      </c>
      <c r="G554" s="1" t="s">
        <v>1048</v>
      </c>
      <c r="K554" s="1">
        <v>28169</v>
      </c>
      <c r="N554" s="1" t="s">
        <v>1049</v>
      </c>
    </row>
    <row r="555" spans="1:14" ht="15.95" customHeight="1" x14ac:dyDescent="0.3">
      <c r="A555" s="1" t="str">
        <f t="shared" si="16"/>
        <v>['δίῳ', , 'masc dat sg', 'δῖος', 'Adjective', '28169', , , , , ],</v>
      </c>
      <c r="C555" s="1" t="str">
        <f t="shared" si="17"/>
        <v/>
      </c>
      <c r="D555" s="1" t="s">
        <v>1050</v>
      </c>
      <c r="E555" s="1" t="s">
        <v>13</v>
      </c>
      <c r="F555" s="1" t="s">
        <v>26</v>
      </c>
      <c r="G555" s="1" t="s">
        <v>1048</v>
      </c>
      <c r="K555" s="1">
        <v>28169</v>
      </c>
      <c r="N555" s="1" t="s">
        <v>1049</v>
      </c>
    </row>
    <row r="556" spans="1:14" ht="15.95" customHeight="1" x14ac:dyDescent="0.3">
      <c r="A556" s="1" t="str">
        <f t="shared" si="16"/>
        <v>['δοίη', , '3rd sg aor opt act', 'δίδωμι', 'Verb', '27323', , , , , ],</v>
      </c>
      <c r="C556" s="1" t="str">
        <f t="shared" si="17"/>
        <v/>
      </c>
      <c r="D556" s="1" t="s">
        <v>1051</v>
      </c>
      <c r="E556" s="1" t="s">
        <v>54</v>
      </c>
      <c r="F556" s="1" t="s">
        <v>1052</v>
      </c>
      <c r="G556" s="1" t="s">
        <v>1020</v>
      </c>
      <c r="K556" s="1">
        <v>27323</v>
      </c>
      <c r="N556" s="1" t="s">
        <v>1021</v>
      </c>
    </row>
    <row r="557" spans="1:14" ht="15.95" customHeight="1" x14ac:dyDescent="0.3">
      <c r="A557" s="1" t="str">
        <f t="shared" si="16"/>
        <v>['δοκεῖ', , '3rd sg pres ind act', 'δοκέω', 'Verb', '28729', , , , , ],</v>
      </c>
      <c r="C557" s="1" t="str">
        <f t="shared" si="17"/>
        <v/>
      </c>
      <c r="D557" s="1" t="s">
        <v>1053</v>
      </c>
      <c r="E557" s="1" t="s">
        <v>54</v>
      </c>
      <c r="F557" s="1" t="s">
        <v>370</v>
      </c>
      <c r="G557" s="1" t="s">
        <v>1054</v>
      </c>
      <c r="K557" s="1">
        <v>28729</v>
      </c>
      <c r="N557" s="1" t="s">
        <v>1055</v>
      </c>
    </row>
    <row r="558" spans="1:14" ht="15.95" customHeight="1" x14ac:dyDescent="0.3">
      <c r="A558" s="1" t="str">
        <f t="shared" si="16"/>
        <v>['δοκοῦσι', , '3rd pl pres ind act', 'δοκέω', 'Verb', '28729', , , , , ],</v>
      </c>
      <c r="C558" s="1" t="str">
        <f t="shared" si="17"/>
        <v/>
      </c>
      <c r="D558" s="1" t="s">
        <v>1056</v>
      </c>
      <c r="E558" s="1" t="s">
        <v>54</v>
      </c>
      <c r="F558" s="1" t="s">
        <v>1057</v>
      </c>
      <c r="G558" s="1" t="s">
        <v>1054</v>
      </c>
      <c r="K558" s="1">
        <v>28729</v>
      </c>
      <c r="N558" s="1" t="s">
        <v>1055</v>
      </c>
    </row>
    <row r="559" spans="1:14" ht="15.95" customHeight="1" x14ac:dyDescent="0.3">
      <c r="A559" s="1" t="str">
        <f t="shared" si="16"/>
        <v>['δοκῶ', , '1st sg pres ind act', 'δοκέω', 'Verb', '28729', , , , , ],</v>
      </c>
      <c r="C559" s="1" t="str">
        <f t="shared" si="17"/>
        <v/>
      </c>
      <c r="D559" s="1" t="s">
        <v>1058</v>
      </c>
      <c r="E559" s="1" t="s">
        <v>54</v>
      </c>
      <c r="F559" s="1" t="s">
        <v>1059</v>
      </c>
      <c r="G559" s="1" t="s">
        <v>1054</v>
      </c>
      <c r="K559" s="1">
        <v>28729</v>
      </c>
      <c r="N559" s="1" t="s">
        <v>1055</v>
      </c>
    </row>
    <row r="560" spans="1:14" ht="15.95" customHeight="1" x14ac:dyDescent="0.3">
      <c r="A560" s="1" t="str">
        <f t="shared" si="16"/>
        <v>['δολερούς', , 'masc acc pl', 'δολερός', 'Adjective', '28772', , , , , ],</v>
      </c>
      <c r="C560" s="1" t="str">
        <f t="shared" si="17"/>
        <v/>
      </c>
      <c r="D560" s="1" t="s">
        <v>1060</v>
      </c>
      <c r="E560" s="1" t="s">
        <v>13</v>
      </c>
      <c r="F560" s="1" t="s">
        <v>24</v>
      </c>
      <c r="G560" s="1" t="s">
        <v>1061</v>
      </c>
      <c r="K560" s="1">
        <v>28772</v>
      </c>
      <c r="N560" s="1" t="s">
        <v>1062</v>
      </c>
    </row>
    <row r="561" spans="1:14" ht="15.95" customHeight="1" x14ac:dyDescent="0.3">
      <c r="A561" s="1" t="str">
        <f t="shared" si="16"/>
        <v>['δολεροὺς', , 'masc acc pl', 'δολερός', 'Adjective', '28772', , , , , ],</v>
      </c>
      <c r="C561" s="1" t="str">
        <f t="shared" si="17"/>
        <v/>
      </c>
      <c r="D561" s="1" t="s">
        <v>1063</v>
      </c>
      <c r="E561" s="1" t="s">
        <v>13</v>
      </c>
      <c r="F561" s="1" t="s">
        <v>24</v>
      </c>
      <c r="G561" s="1" t="s">
        <v>1061</v>
      </c>
      <c r="K561" s="1">
        <v>28772</v>
      </c>
      <c r="N561" s="1" t="s">
        <v>1062</v>
      </c>
    </row>
    <row r="562" spans="1:14" ht="15.95" customHeight="1" x14ac:dyDescent="0.3">
      <c r="A562" s="1" t="str">
        <f t="shared" si="16"/>
        <v>['δόξαν', , 'fem acc sg', 'δόξα', 'Noun', '28889', , , , , ],</v>
      </c>
      <c r="C562" s="1" t="str">
        <f t="shared" si="17"/>
        <v/>
      </c>
      <c r="D562" s="1" t="s">
        <v>1064</v>
      </c>
      <c r="E562" s="1" t="s">
        <v>39</v>
      </c>
      <c r="F562" s="1" t="s">
        <v>64</v>
      </c>
      <c r="G562" s="1" t="s">
        <v>1065</v>
      </c>
      <c r="K562" s="1">
        <v>28889</v>
      </c>
      <c r="N562" s="1" t="s">
        <v>1066</v>
      </c>
    </row>
    <row r="563" spans="1:14" ht="15.95" customHeight="1" x14ac:dyDescent="0.3">
      <c r="A563" s="1" t="str">
        <f t="shared" si="16"/>
        <v>['δόξει', , 'fem dat sg', 'δόξα', 'Noun', '28889', , , , , ],</v>
      </c>
      <c r="C563" s="1" t="str">
        <f t="shared" si="17"/>
        <v/>
      </c>
      <c r="D563" s="1" t="s">
        <v>1067</v>
      </c>
      <c r="E563" s="1" t="s">
        <v>39</v>
      </c>
      <c r="F563" s="1" t="s">
        <v>223</v>
      </c>
      <c r="G563" s="1" t="s">
        <v>1065</v>
      </c>
      <c r="K563" s="1">
        <v>28889</v>
      </c>
      <c r="N563" s="1" t="s">
        <v>1066</v>
      </c>
    </row>
    <row r="564" spans="1:14" ht="15.95" customHeight="1" x14ac:dyDescent="0.3">
      <c r="A564" s="1" t="str">
        <f t="shared" si="16"/>
        <v>['δόξην', , 'fut act', 'δοκέω', 'Infinitive', '28729', , , , , ],</v>
      </c>
      <c r="C564" s="1" t="str">
        <f t="shared" si="17"/>
        <v/>
      </c>
      <c r="D564" s="1" t="s">
        <v>1068</v>
      </c>
      <c r="E564" s="1" t="s">
        <v>59</v>
      </c>
      <c r="F564" s="1" t="s">
        <v>305</v>
      </c>
      <c r="G564" s="1" t="s">
        <v>1054</v>
      </c>
      <c r="K564" s="1">
        <v>28729</v>
      </c>
      <c r="N564" s="1" t="s">
        <v>1055</v>
      </c>
    </row>
    <row r="565" spans="1:14" ht="15.95" customHeight="1" x14ac:dyDescent="0.3">
      <c r="A565" s="1" t="str">
        <f t="shared" si="16"/>
        <v>['δόξης', , 'fem gen sg', 'δόξα', 'Noun', '28889', , , , , ],</v>
      </c>
      <c r="C565" s="1" t="str">
        <f t="shared" si="17"/>
        <v/>
      </c>
      <c r="D565" s="1" t="s">
        <v>1069</v>
      </c>
      <c r="E565" s="1" t="s">
        <v>39</v>
      </c>
      <c r="F565" s="1" t="s">
        <v>17</v>
      </c>
      <c r="G565" s="1" t="s">
        <v>1065</v>
      </c>
      <c r="K565" s="1">
        <v>28889</v>
      </c>
      <c r="N565" s="1" t="s">
        <v>1066</v>
      </c>
    </row>
    <row r="566" spans="1:14" ht="15.95" customHeight="1" x14ac:dyDescent="0.3">
      <c r="A566" s="1" t="str">
        <f t="shared" si="16"/>
        <v>['δόξω', , '1st sg fut ind act', 'δοκέω', 'Verb', '28729', , , , , ],</v>
      </c>
      <c r="C566" s="1" t="str">
        <f t="shared" si="17"/>
        <v/>
      </c>
      <c r="D566" s="1" t="s">
        <v>1070</v>
      </c>
      <c r="E566" s="1" t="s">
        <v>54</v>
      </c>
      <c r="F566" s="1" t="s">
        <v>1071</v>
      </c>
      <c r="G566" s="1" t="s">
        <v>1054</v>
      </c>
      <c r="K566" s="1">
        <v>28729</v>
      </c>
      <c r="N566" s="1" t="s">
        <v>1055</v>
      </c>
    </row>
    <row r="567" spans="1:14" ht="15.95" customHeight="1" x14ac:dyDescent="0.3">
      <c r="A567" s="1" t="str">
        <f t="shared" si="16"/>
        <v>['δός', , '2nd sg aor imperat act', 'δίδωμι', 'Verb', '27323', , , , , ],</v>
      </c>
      <c r="C567" s="1" t="str">
        <f t="shared" si="17"/>
        <v/>
      </c>
      <c r="D567" s="1" t="s">
        <v>1072</v>
      </c>
      <c r="E567" s="1" t="s">
        <v>54</v>
      </c>
      <c r="F567" s="1" t="s">
        <v>1073</v>
      </c>
      <c r="G567" s="1" t="s">
        <v>1020</v>
      </c>
      <c r="K567" s="1">
        <v>27323</v>
      </c>
      <c r="N567" s="1" t="s">
        <v>1021</v>
      </c>
    </row>
    <row r="568" spans="1:14" ht="15.95" customHeight="1" x14ac:dyDescent="0.3">
      <c r="A568" s="1" t="str">
        <f t="shared" si="16"/>
        <v>['Δός', , '2nd sg aor imperat act', 'δίδωμι', 'Verb', '27323', , , , , ],</v>
      </c>
      <c r="C568" s="1" t="str">
        <f t="shared" si="17"/>
        <v/>
      </c>
      <c r="D568" s="1" t="s">
        <v>1074</v>
      </c>
      <c r="E568" s="1" t="s">
        <v>54</v>
      </c>
      <c r="F568" s="1" t="s">
        <v>1073</v>
      </c>
      <c r="G568" s="1" t="s">
        <v>1020</v>
      </c>
      <c r="K568" s="1">
        <v>27323</v>
      </c>
      <c r="N568" s="1" t="s">
        <v>1021</v>
      </c>
    </row>
    <row r="569" spans="1:14" ht="15.95" customHeight="1" x14ac:dyDescent="0.3">
      <c r="A569" s="1" t="str">
        <f t="shared" si="16"/>
        <v>['δόσεσι', , 'fem dat pl', 'δόσις', 'Noun', '29029', , , , , ],</v>
      </c>
      <c r="C569" s="1" t="str">
        <f t="shared" si="17"/>
        <v/>
      </c>
      <c r="D569" s="1" t="s">
        <v>1075</v>
      </c>
      <c r="E569" s="1" t="s">
        <v>39</v>
      </c>
      <c r="F569" s="1" t="s">
        <v>147</v>
      </c>
      <c r="G569" s="1" t="s">
        <v>1076</v>
      </c>
      <c r="K569" s="1">
        <v>29029</v>
      </c>
      <c r="N569" s="1" t="s">
        <v>1077</v>
      </c>
    </row>
    <row r="570" spans="1:14" ht="15.95" customHeight="1" x14ac:dyDescent="0.3">
      <c r="A570" s="1" t="str">
        <f t="shared" si="16"/>
        <v>['δοτῆρι', , 'masc dat sg', 'δοτήρ', 'Noun', '29034', , , , , ],</v>
      </c>
      <c r="C570" s="1" t="str">
        <f t="shared" si="17"/>
        <v/>
      </c>
      <c r="D570" s="1" t="s">
        <v>1078</v>
      </c>
      <c r="E570" s="1" t="s">
        <v>39</v>
      </c>
      <c r="F570" s="1" t="s">
        <v>26</v>
      </c>
      <c r="G570" s="1" t="s">
        <v>1079</v>
      </c>
      <c r="K570" s="1">
        <v>29034</v>
      </c>
      <c r="N570" s="1" t="s">
        <v>1080</v>
      </c>
    </row>
    <row r="571" spans="1:14" ht="15.95" customHeight="1" x14ac:dyDescent="0.3">
      <c r="A571" s="1" t="str">
        <f t="shared" si="16"/>
        <v>['δούλοις', , 'masc dat pl', 'δοῦλος', 'Noun', '29078', , , , , ],</v>
      </c>
      <c r="C571" s="1" t="str">
        <f t="shared" si="17"/>
        <v/>
      </c>
      <c r="D571" s="1" t="s">
        <v>1081</v>
      </c>
      <c r="E571" s="1" t="s">
        <v>39</v>
      </c>
      <c r="F571" s="1" t="s">
        <v>19</v>
      </c>
      <c r="G571" s="1" t="s">
        <v>1082</v>
      </c>
      <c r="K571" s="1">
        <v>29078</v>
      </c>
      <c r="N571" s="1" t="s">
        <v>1083</v>
      </c>
    </row>
    <row r="572" spans="1:14" ht="15.95" customHeight="1" x14ac:dyDescent="0.3">
      <c r="A572" s="1" t="str">
        <f t="shared" si="16"/>
        <v>['δοῦλον', , 'masc acc sg', 'δοῦλος', 'Noun', '29078', , , , , ],</v>
      </c>
      <c r="C572" s="1" t="str">
        <f t="shared" si="17"/>
        <v/>
      </c>
      <c r="D572" s="1" t="s">
        <v>1084</v>
      </c>
      <c r="E572" s="1" t="s">
        <v>39</v>
      </c>
      <c r="F572" s="1" t="s">
        <v>140</v>
      </c>
      <c r="G572" s="1" t="s">
        <v>1082</v>
      </c>
      <c r="K572" s="1">
        <v>29078</v>
      </c>
      <c r="N572" s="1" t="s">
        <v>1083</v>
      </c>
    </row>
    <row r="573" spans="1:14" ht="15.95" customHeight="1" x14ac:dyDescent="0.3">
      <c r="A573" s="1" t="str">
        <f t="shared" si="16"/>
        <v>['δούλους', , 'masc acc pl', 'δοῦλος', 'Noun', '29078', , , , , ],</v>
      </c>
      <c r="C573" s="1" t="str">
        <f t="shared" si="17"/>
        <v/>
      </c>
      <c r="D573" s="1" t="s">
        <v>1085</v>
      </c>
      <c r="E573" s="1" t="s">
        <v>39</v>
      </c>
      <c r="F573" s="1" t="s">
        <v>24</v>
      </c>
      <c r="G573" s="1" t="s">
        <v>1082</v>
      </c>
      <c r="K573" s="1">
        <v>29078</v>
      </c>
      <c r="N573" s="1" t="s">
        <v>1083</v>
      </c>
    </row>
    <row r="574" spans="1:14" ht="15.95" customHeight="1" x14ac:dyDescent="0.3">
      <c r="A574" s="1" t="str">
        <f t="shared" si="16"/>
        <v>['δοῦναι', , 'aor act', 'δίδωμι', 'Infinitive', '27323', , , , , ],</v>
      </c>
      <c r="C574" s="1" t="str">
        <f t="shared" si="17"/>
        <v/>
      </c>
      <c r="D574" s="1" t="s">
        <v>1086</v>
      </c>
      <c r="E574" s="1" t="s">
        <v>59</v>
      </c>
      <c r="F574" s="1" t="s">
        <v>1087</v>
      </c>
      <c r="G574" s="1" t="s">
        <v>1020</v>
      </c>
      <c r="K574" s="1">
        <v>27323</v>
      </c>
      <c r="N574" s="1" t="s">
        <v>1021</v>
      </c>
    </row>
    <row r="575" spans="1:14" ht="15.95" customHeight="1" x14ac:dyDescent="0.3">
      <c r="A575" s="1" t="str">
        <f t="shared" si="16"/>
        <v>['δουρυφόρων', , 'masc gen pl', 'δορύφορος', 'Adjective', '29019', , , , , ],</v>
      </c>
      <c r="C575" s="1" t="str">
        <f t="shared" si="17"/>
        <v/>
      </c>
      <c r="D575" s="1" t="s">
        <v>1088</v>
      </c>
      <c r="E575" s="1" t="s">
        <v>13</v>
      </c>
      <c r="F575" s="1" t="s">
        <v>52</v>
      </c>
      <c r="G575" s="1" t="s">
        <v>1089</v>
      </c>
      <c r="K575" s="1">
        <v>29019</v>
      </c>
      <c r="N575" s="1" t="s">
        <v>1090</v>
      </c>
    </row>
    <row r="576" spans="1:14" ht="15.95" customHeight="1" x14ac:dyDescent="0.3">
      <c r="A576" s="1" t="str">
        <f t="shared" si="16"/>
        <v>['δοὺς', , 'aor act masc nom sg', 'δίδωμι', 'Participle', '27323', , , , , ],</v>
      </c>
      <c r="C576" s="1" t="str">
        <f t="shared" si="17"/>
        <v/>
      </c>
      <c r="D576" s="1" t="s">
        <v>1091</v>
      </c>
      <c r="E576" s="1" t="s">
        <v>79</v>
      </c>
      <c r="F576" s="1" t="s">
        <v>726</v>
      </c>
      <c r="G576" s="1" t="s">
        <v>1020</v>
      </c>
      <c r="K576" s="1">
        <v>27323</v>
      </c>
      <c r="N576" s="1" t="s">
        <v>1021</v>
      </c>
    </row>
    <row r="577" spans="1:14" ht="15.95" customHeight="1" x14ac:dyDescent="0.3">
      <c r="A577" s="1" t="str">
        <f t="shared" si="16"/>
        <v>['Δοὺς', , 'aor act masc nom sg', 'δίδωμι', 'Participle', '27323', , , , , ],</v>
      </c>
      <c r="C577" s="1" t="str">
        <f t="shared" si="17"/>
        <v/>
      </c>
      <c r="D577" s="1" t="s">
        <v>1092</v>
      </c>
      <c r="E577" s="1" t="s">
        <v>79</v>
      </c>
      <c r="F577" s="1" t="s">
        <v>726</v>
      </c>
      <c r="G577" s="1" t="s">
        <v>1020</v>
      </c>
      <c r="K577" s="1">
        <v>27323</v>
      </c>
      <c r="N577" s="1" t="s">
        <v>1021</v>
      </c>
    </row>
    <row r="578" spans="1:14" ht="15.95" customHeight="1" x14ac:dyDescent="0.3">
      <c r="A578" s="1" t="str">
        <f t="shared" ref="A578:A641" si="18">SUBSTITUTE("['"&amp;D578&amp;"', "&amp;C578&amp;", '"&amp;F578&amp;"', '"&amp;G578&amp;"', "&amp;IF(EXACT(D578,E578),,"'" &amp; E578 &amp; "'")&amp;", '"&amp;K578&amp;"', '"&amp;L578&amp;"', '"&amp;M578 &amp;"', '"&amp;H578&amp;"', '"&amp;I578&amp;"', '"&amp;J578&amp;"''"&amp; "'],","''",)</f>
        <v>['δύναιτο', , '3rd sg pres opt mid-pass', 'δύναμαι', 'Verb', '29465', , , , , ],</v>
      </c>
      <c r="C578" s="1" t="str">
        <f t="shared" ref="C578:C641" si="19">IF(B578&lt;&gt;"","'" &amp; D578&amp; " " &amp; "("&amp;B578&amp;")" &amp; "'","")</f>
        <v/>
      </c>
      <c r="D578" s="1" t="s">
        <v>1093</v>
      </c>
      <c r="E578" s="1" t="s">
        <v>54</v>
      </c>
      <c r="F578" s="1" t="s">
        <v>1094</v>
      </c>
      <c r="G578" s="1" t="s">
        <v>1095</v>
      </c>
      <c r="K578" s="1">
        <v>29465</v>
      </c>
      <c r="N578" s="1" t="s">
        <v>1096</v>
      </c>
    </row>
    <row r="579" spans="1:14" ht="15.95" customHeight="1" x14ac:dyDescent="0.3">
      <c r="A579" s="1" t="str">
        <f t="shared" si="18"/>
        <v>['δύναμαι', , '1st sg pres ind mid', 'δύναμαι', 'Verb', '29465', , , , , ],</v>
      </c>
      <c r="C579" s="1" t="str">
        <f t="shared" si="19"/>
        <v/>
      </c>
      <c r="D579" s="1" t="s">
        <v>1095</v>
      </c>
      <c r="E579" s="1" t="s">
        <v>54</v>
      </c>
      <c r="F579" s="1" t="s">
        <v>1097</v>
      </c>
      <c r="G579" s="1" t="s">
        <v>1095</v>
      </c>
      <c r="K579" s="1">
        <v>29465</v>
      </c>
      <c r="N579" s="1" t="s">
        <v>1096</v>
      </c>
    </row>
    <row r="580" spans="1:14" ht="15.95" customHeight="1" x14ac:dyDescent="0.3">
      <c r="A580" s="1" t="str">
        <f t="shared" si="18"/>
        <v>['δύναντο', , '3rd pl imperf ind mp', 'δύναμαι', 'Verb', '29465', , , , , ],</v>
      </c>
      <c r="C580" s="1" t="str">
        <f t="shared" si="19"/>
        <v/>
      </c>
      <c r="D580" s="1" t="s">
        <v>1098</v>
      </c>
      <c r="E580" s="1" t="s">
        <v>54</v>
      </c>
      <c r="F580" s="1" t="s">
        <v>1099</v>
      </c>
      <c r="G580" s="1" t="s">
        <v>1095</v>
      </c>
      <c r="K580" s="1">
        <v>29465</v>
      </c>
      <c r="N580" s="1" t="s">
        <v>1096</v>
      </c>
    </row>
    <row r="581" spans="1:14" ht="15.95" customHeight="1" x14ac:dyDescent="0.3">
      <c r="A581" s="1" t="str">
        <f t="shared" si="18"/>
        <v>['δύο', , , 'δύο', 'numeral', '29491', , , , , ],</v>
      </c>
      <c r="C581" s="1" t="str">
        <f t="shared" si="19"/>
        <v/>
      </c>
      <c r="D581" s="1" t="s">
        <v>1100</v>
      </c>
      <c r="E581" s="1" t="s">
        <v>930</v>
      </c>
      <c r="G581" s="1" t="s">
        <v>1100</v>
      </c>
      <c r="K581" s="1">
        <v>29491</v>
      </c>
      <c r="N581" s="1" t="s">
        <v>1101</v>
      </c>
    </row>
    <row r="582" spans="1:14" ht="15.95" customHeight="1" x14ac:dyDescent="0.3">
      <c r="A582" s="1" t="str">
        <f t="shared" si="18"/>
        <v>['δυσκηδής', , 'masc nom sg', 'δυσκηδής', 'Adjective', '30048', , , , , ],</v>
      </c>
      <c r="C582" s="1" t="str">
        <f t="shared" si="19"/>
        <v/>
      </c>
      <c r="D582" s="1" t="s">
        <v>1102</v>
      </c>
      <c r="E582" s="1" t="s">
        <v>13</v>
      </c>
      <c r="F582" s="1" t="s">
        <v>9</v>
      </c>
      <c r="G582" s="1" t="s">
        <v>1102</v>
      </c>
      <c r="K582" s="1">
        <v>30048</v>
      </c>
      <c r="N582" s="1" t="s">
        <v>1103</v>
      </c>
    </row>
    <row r="583" spans="1:14" ht="15.95" customHeight="1" x14ac:dyDescent="0.3">
      <c r="A583" s="1" t="str">
        <f t="shared" si="18"/>
        <v>['Δυσκηδής', , 'masc nom sg', 'δυσκηδής', 'Adjective', '30048', , , , , ],</v>
      </c>
      <c r="C583" s="1" t="str">
        <f t="shared" si="19"/>
        <v/>
      </c>
      <c r="D583" s="1" t="s">
        <v>1104</v>
      </c>
      <c r="E583" s="1" t="s">
        <v>13</v>
      </c>
      <c r="F583" s="1" t="s">
        <v>9</v>
      </c>
      <c r="G583" s="1" t="s">
        <v>1102</v>
      </c>
      <c r="K583" s="1">
        <v>30048</v>
      </c>
      <c r="N583" s="1" t="s">
        <v>1103</v>
      </c>
    </row>
    <row r="584" spans="1:14" ht="15.95" customHeight="1" x14ac:dyDescent="0.3">
      <c r="A584" s="1" t="str">
        <f t="shared" si="18"/>
        <v>['Δύσκολον', , 'neut nom sg', 'δύσκολος', 'Adjective', '30074', , , , , ],</v>
      </c>
      <c r="C584" s="1" t="str">
        <f t="shared" si="19"/>
        <v/>
      </c>
      <c r="D584" s="1" t="s">
        <v>1105</v>
      </c>
      <c r="E584" s="1" t="s">
        <v>13</v>
      </c>
      <c r="F584" s="1" t="s">
        <v>138</v>
      </c>
      <c r="G584" s="1" t="s">
        <v>1106</v>
      </c>
      <c r="K584" s="1">
        <v>30074</v>
      </c>
      <c r="N584" s="1" t="s">
        <v>1107</v>
      </c>
    </row>
    <row r="585" spans="1:14" ht="15.95" customHeight="1" x14ac:dyDescent="0.3">
      <c r="A585" s="1" t="str">
        <f t="shared" si="18"/>
        <v>['δύσκολόν', , 'neut nom sg', 'δύσκολος', 'Adjective', '30074', , , , , ],</v>
      </c>
      <c r="C585" s="1" t="str">
        <f t="shared" si="19"/>
        <v/>
      </c>
      <c r="D585" s="1" t="s">
        <v>1108</v>
      </c>
      <c r="E585" s="1" t="s">
        <v>13</v>
      </c>
      <c r="F585" s="1" t="s">
        <v>138</v>
      </c>
      <c r="G585" s="1" t="s">
        <v>1106</v>
      </c>
      <c r="K585" s="1">
        <v>30074</v>
      </c>
      <c r="N585" s="1" t="s">
        <v>1107</v>
      </c>
    </row>
    <row r="586" spans="1:14" ht="15.95" customHeight="1" x14ac:dyDescent="0.3">
      <c r="A586" s="1" t="str">
        <f t="shared" si="18"/>
        <v>['δυσπολέμητον', , 'fem acc sg', 'δυσπολέμητος', 'Adjective', '30329', , , , , ],</v>
      </c>
      <c r="C586" s="1" t="str">
        <f t="shared" si="19"/>
        <v/>
      </c>
      <c r="D586" s="1" t="s">
        <v>1109</v>
      </c>
      <c r="E586" s="1" t="s">
        <v>13</v>
      </c>
      <c r="F586" s="1" t="s">
        <v>64</v>
      </c>
      <c r="G586" s="1" t="s">
        <v>1110</v>
      </c>
      <c r="K586" s="1">
        <v>30329</v>
      </c>
      <c r="N586" s="1" t="s">
        <v>1111</v>
      </c>
    </row>
    <row r="587" spans="1:14" ht="15.95" customHeight="1" x14ac:dyDescent="0.3">
      <c r="A587" s="1" t="str">
        <f t="shared" si="18"/>
        <v>['δυστυχίαις', , 'fem dat pl', 'δυστυχία', 'Noun', '30465', , , , , ],</v>
      </c>
      <c r="C587" s="1" t="str">
        <f t="shared" si="19"/>
        <v/>
      </c>
      <c r="D587" s="1" t="s">
        <v>1112</v>
      </c>
      <c r="E587" s="1" t="s">
        <v>39</v>
      </c>
      <c r="F587" s="1" t="s">
        <v>147</v>
      </c>
      <c r="G587" s="1" t="s">
        <v>1113</v>
      </c>
      <c r="K587" s="1">
        <v>30465</v>
      </c>
      <c r="N587" s="1" t="s">
        <v>1114</v>
      </c>
    </row>
    <row r="588" spans="1:14" ht="15.95" customHeight="1" x14ac:dyDescent="0.3">
      <c r="A588" s="1" t="str">
        <f t="shared" si="18"/>
        <v>['δυστυχιῶν', , 'fem gen pl', 'δυστυχία', 'Noun', '30465', , , , , ],</v>
      </c>
      <c r="C588" s="1" t="str">
        <f t="shared" si="19"/>
        <v/>
      </c>
      <c r="D588" s="1" t="s">
        <v>1115</v>
      </c>
      <c r="E588" s="1" t="s">
        <v>39</v>
      </c>
      <c r="F588" s="1" t="s">
        <v>498</v>
      </c>
      <c r="G588" s="1" t="s">
        <v>1113</v>
      </c>
      <c r="K588" s="1">
        <v>30465</v>
      </c>
      <c r="N588" s="1" t="s">
        <v>1114</v>
      </c>
    </row>
    <row r="589" spans="1:14" ht="15.95" customHeight="1" x14ac:dyDescent="0.3">
      <c r="A589" s="1" t="str">
        <f t="shared" si="18"/>
        <v>['Δυστυχιῶν', , 'fem gen pl', 'δυστυχία', 'Noun', '30465', , , , , ],</v>
      </c>
      <c r="C589" s="1" t="str">
        <f t="shared" si="19"/>
        <v/>
      </c>
      <c r="D589" s="1" t="s">
        <v>1116</v>
      </c>
      <c r="E589" s="1" t="s">
        <v>39</v>
      </c>
      <c r="F589" s="1" t="s">
        <v>498</v>
      </c>
      <c r="G589" s="1" t="s">
        <v>1113</v>
      </c>
      <c r="K589" s="1">
        <v>30465</v>
      </c>
      <c r="N589" s="1" t="s">
        <v>1114</v>
      </c>
    </row>
    <row r="590" spans="1:14" ht="15.95" customHeight="1" x14ac:dyDescent="0.3">
      <c r="A590" s="1" t="str">
        <f t="shared" si="18"/>
        <v>['δυώ', , 'epic', 'δύο', 'numeral', '29491', , , , , ],</v>
      </c>
      <c r="C590" s="1" t="str">
        <f t="shared" si="19"/>
        <v/>
      </c>
      <c r="D590" s="1" t="s">
        <v>1117</v>
      </c>
      <c r="E590" s="1" t="s">
        <v>930</v>
      </c>
      <c r="F590" s="1" t="s">
        <v>1118</v>
      </c>
      <c r="G590" s="1" t="s">
        <v>1100</v>
      </c>
      <c r="K590" s="1">
        <v>29491</v>
      </c>
      <c r="N590" s="1" t="s">
        <v>1101</v>
      </c>
    </row>
    <row r="591" spans="1:14" ht="15.95" customHeight="1" x14ac:dyDescent="0.3">
      <c r="A591" s="1" t="str">
        <f t="shared" si="18"/>
        <v>['δυὼ', , 'epic', 'δύο', 'numeral', '29491', , , , , ],</v>
      </c>
      <c r="C591" s="1" t="str">
        <f t="shared" si="19"/>
        <v/>
      </c>
      <c r="D591" s="1" t="s">
        <v>1119</v>
      </c>
      <c r="E591" s="1" t="s">
        <v>930</v>
      </c>
      <c r="F591" s="1" t="s">
        <v>1118</v>
      </c>
      <c r="G591" s="1" t="s">
        <v>1100</v>
      </c>
      <c r="K591" s="1">
        <v>29491</v>
      </c>
      <c r="N591" s="1" t="s">
        <v>1101</v>
      </c>
    </row>
    <row r="592" spans="1:14" ht="15.95" customHeight="1" x14ac:dyDescent="0.3">
      <c r="A592" s="1" t="str">
        <f t="shared" si="18"/>
        <v>['δώματα', , 'neut acc pl', 'δῶμα', 'Noun', '30676', , , , , ],</v>
      </c>
      <c r="C592" s="1" t="str">
        <f t="shared" si="19"/>
        <v/>
      </c>
      <c r="D592" s="1" t="s">
        <v>1120</v>
      </c>
      <c r="E592" s="1" t="s">
        <v>39</v>
      </c>
      <c r="F592" s="1" t="s">
        <v>72</v>
      </c>
      <c r="G592" s="1" t="s">
        <v>1121</v>
      </c>
      <c r="K592" s="1">
        <v>30676</v>
      </c>
      <c r="N592" s="1" t="s">
        <v>1101</v>
      </c>
    </row>
    <row r="593" spans="1:14" ht="15.95" customHeight="1" x14ac:dyDescent="0.3">
      <c r="A593" s="1" t="str">
        <f t="shared" si="18"/>
        <v>['δῶρ’', , 'neut acc pl', 'δῶρον', 'Noun', '30731', , , , , ],</v>
      </c>
      <c r="C593" s="1" t="str">
        <f t="shared" si="19"/>
        <v/>
      </c>
      <c r="D593" s="1" t="s">
        <v>1122</v>
      </c>
      <c r="E593" s="1" t="s">
        <v>39</v>
      </c>
      <c r="F593" s="1" t="s">
        <v>72</v>
      </c>
      <c r="G593" s="1" t="s">
        <v>1123</v>
      </c>
      <c r="K593" s="1">
        <v>30731</v>
      </c>
      <c r="N593" s="1" t="s">
        <v>1124</v>
      </c>
    </row>
    <row r="594" spans="1:14" ht="15.95" customHeight="1" x14ac:dyDescent="0.3">
      <c r="A594" s="1" t="str">
        <f t="shared" si="18"/>
        <v>['δῶρα', , 'neut acc pl', 'δῶρον', 'Noun', '30731', , , , , ],</v>
      </c>
      <c r="C594" s="1" t="str">
        <f t="shared" si="19"/>
        <v/>
      </c>
      <c r="D594" s="1" t="s">
        <v>1125</v>
      </c>
      <c r="E594" s="1" t="s">
        <v>39</v>
      </c>
      <c r="F594" s="1" t="s">
        <v>72</v>
      </c>
      <c r="G594" s="1" t="s">
        <v>1123</v>
      </c>
      <c r="K594" s="1">
        <v>30731</v>
      </c>
      <c r="N594" s="1" t="s">
        <v>1124</v>
      </c>
    </row>
    <row r="595" spans="1:14" ht="15.95" customHeight="1" x14ac:dyDescent="0.3">
      <c r="A595" s="1" t="str">
        <f t="shared" si="18"/>
        <v>['Δῶρα', , 'neut acc pl', 'δῶρον', 'Noun', '30731', , , , , ],</v>
      </c>
      <c r="C595" s="1" t="str">
        <f t="shared" si="19"/>
        <v/>
      </c>
      <c r="D595" s="1" t="s">
        <v>1126</v>
      </c>
      <c r="E595" s="1" t="s">
        <v>39</v>
      </c>
      <c r="F595" s="1" t="s">
        <v>72</v>
      </c>
      <c r="G595" s="1" t="s">
        <v>1123</v>
      </c>
      <c r="K595" s="1">
        <v>30731</v>
      </c>
      <c r="N595" s="1" t="s">
        <v>1124</v>
      </c>
    </row>
    <row r="596" spans="1:14" ht="15.95" customHeight="1" x14ac:dyDescent="0.3">
      <c r="A596" s="1" t="str">
        <f t="shared" si="18"/>
        <v>['δῶρά', , 'neut acc pl', 'δῶρον', 'Noun', '30731', , , , , ],</v>
      </c>
      <c r="C596" s="1" t="str">
        <f t="shared" si="19"/>
        <v/>
      </c>
      <c r="D596" s="1" t="s">
        <v>1127</v>
      </c>
      <c r="E596" s="1" t="s">
        <v>39</v>
      </c>
      <c r="F596" s="1" t="s">
        <v>72</v>
      </c>
      <c r="G596" s="1" t="s">
        <v>1123</v>
      </c>
      <c r="K596" s="1">
        <v>30731</v>
      </c>
      <c r="N596" s="1" t="s">
        <v>1124</v>
      </c>
    </row>
    <row r="597" spans="1:14" ht="15.95" customHeight="1" x14ac:dyDescent="0.3">
      <c r="A597" s="1" t="str">
        <f t="shared" si="18"/>
        <v>['Δῶρά', , 'neut acc pl', 'δῶρον', 'Noun', '30731', , , , , ],</v>
      </c>
      <c r="C597" s="1" t="str">
        <f t="shared" si="19"/>
        <v/>
      </c>
      <c r="D597" s="1" t="s">
        <v>1128</v>
      </c>
      <c r="E597" s="1" t="s">
        <v>39</v>
      </c>
      <c r="F597" s="1" t="s">
        <v>72</v>
      </c>
      <c r="G597" s="1" t="s">
        <v>1123</v>
      </c>
      <c r="K597" s="1">
        <v>30731</v>
      </c>
      <c r="N597" s="1" t="s">
        <v>1124</v>
      </c>
    </row>
    <row r="598" spans="1:14" ht="15.95" customHeight="1" x14ac:dyDescent="0.3">
      <c r="A598" s="1" t="str">
        <f t="shared" si="18"/>
        <v>['δώροις', , 'neut dat pl', 'δῶρον', 'Noun', '30731', , , , , ],</v>
      </c>
      <c r="C598" s="1" t="str">
        <f t="shared" si="19"/>
        <v/>
      </c>
      <c r="D598" s="1" t="s">
        <v>1129</v>
      </c>
      <c r="E598" s="1" t="s">
        <v>39</v>
      </c>
      <c r="F598" s="1" t="s">
        <v>226</v>
      </c>
      <c r="G598" s="1" t="s">
        <v>1123</v>
      </c>
      <c r="K598" s="1">
        <v>30731</v>
      </c>
      <c r="N598" s="1" t="s">
        <v>1124</v>
      </c>
    </row>
    <row r="599" spans="1:14" ht="15.95" customHeight="1" x14ac:dyDescent="0.3">
      <c r="A599" s="1" t="str">
        <f t="shared" si="18"/>
        <v>['Δώροις', , 'neut dat pl', 'δῶρον', 'Noun', '30731', , , , , ],</v>
      </c>
      <c r="C599" s="1" t="str">
        <f t="shared" si="19"/>
        <v/>
      </c>
      <c r="D599" s="1" t="s">
        <v>1130</v>
      </c>
      <c r="E599" s="1" t="s">
        <v>39</v>
      </c>
      <c r="F599" s="1" t="s">
        <v>226</v>
      </c>
      <c r="G599" s="1" t="s">
        <v>1123</v>
      </c>
      <c r="K599" s="1">
        <v>30731</v>
      </c>
      <c r="N599" s="1" t="s">
        <v>1124</v>
      </c>
    </row>
    <row r="600" spans="1:14" ht="15.95" customHeight="1" x14ac:dyDescent="0.3">
      <c r="A600" s="1" t="str">
        <f t="shared" si="18"/>
        <v>['δῶρον', , 'neut acc sg', 'δῶρον', 'Noun', '30731', , , , , ],</v>
      </c>
      <c r="C600" s="1" t="str">
        <f t="shared" si="19"/>
        <v/>
      </c>
      <c r="D600" s="1" t="s">
        <v>1123</v>
      </c>
      <c r="E600" s="1" t="s">
        <v>39</v>
      </c>
      <c r="F600" s="1" t="s">
        <v>184</v>
      </c>
      <c r="G600" s="1" t="s">
        <v>1123</v>
      </c>
      <c r="K600" s="1">
        <v>30731</v>
      </c>
      <c r="N600" s="1" t="s">
        <v>1124</v>
      </c>
    </row>
    <row r="601" spans="1:14" ht="15.95" customHeight="1" x14ac:dyDescent="0.3">
      <c r="A601" s="1" t="str">
        <f t="shared" si="18"/>
        <v>['δῶρόν', , 'neut acc sg', 'δῶρον', 'Noun', '30731', , , , , ],</v>
      </c>
      <c r="C601" s="1" t="str">
        <f t="shared" si="19"/>
        <v/>
      </c>
      <c r="D601" s="1" t="s">
        <v>1131</v>
      </c>
      <c r="E601" s="1" t="s">
        <v>39</v>
      </c>
      <c r="F601" s="1" t="s">
        <v>184</v>
      </c>
      <c r="G601" s="1" t="s">
        <v>1123</v>
      </c>
      <c r="K601" s="1">
        <v>30731</v>
      </c>
      <c r="N601" s="1" t="s">
        <v>1124</v>
      </c>
    </row>
    <row r="602" spans="1:14" ht="15.95" customHeight="1" x14ac:dyDescent="0.3">
      <c r="A602" s="1" t="str">
        <f t="shared" si="18"/>
        <v>['δώρῳ', , 'neut dat sg', 'δῶρον', 'Noun', '30731', , , , , ],</v>
      </c>
      <c r="C602" s="1" t="str">
        <f t="shared" si="19"/>
        <v/>
      </c>
      <c r="D602" s="1" t="s">
        <v>1132</v>
      </c>
      <c r="E602" s="1" t="s">
        <v>39</v>
      </c>
      <c r="F602" s="1" t="s">
        <v>578</v>
      </c>
      <c r="G602" s="1" t="s">
        <v>1123</v>
      </c>
      <c r="K602" s="1">
        <v>30731</v>
      </c>
      <c r="N602" s="1" t="s">
        <v>1124</v>
      </c>
    </row>
    <row r="603" spans="1:14" ht="15.95" customHeight="1" x14ac:dyDescent="0.3">
      <c r="A603" s="1" t="str">
        <f t="shared" si="18"/>
        <v>['δώσει', , '3rd sg fut ind act', 'δίδωμι', 'Verb', '27323', , , , , ],</v>
      </c>
      <c r="C603" s="1" t="str">
        <f t="shared" si="19"/>
        <v/>
      </c>
      <c r="D603" s="1" t="s">
        <v>1133</v>
      </c>
      <c r="E603" s="1" t="s">
        <v>54</v>
      </c>
      <c r="F603" s="1" t="s">
        <v>432</v>
      </c>
      <c r="G603" s="1" t="s">
        <v>1020</v>
      </c>
      <c r="K603" s="1">
        <v>27323</v>
      </c>
      <c r="N603" s="1" t="s">
        <v>1021</v>
      </c>
    </row>
    <row r="604" spans="1:14" ht="15.95" customHeight="1" x14ac:dyDescent="0.3">
      <c r="A604" s="1" t="str">
        <f t="shared" si="18"/>
        <v>['δώσειν', , 'fut act', 'δίδωμι', 'Infinitive', '27323', , , , , ],</v>
      </c>
      <c r="C604" s="1" t="str">
        <f t="shared" si="19"/>
        <v/>
      </c>
      <c r="D604" s="1" t="s">
        <v>1134</v>
      </c>
      <c r="E604" s="1" t="s">
        <v>59</v>
      </c>
      <c r="F604" s="1" t="s">
        <v>305</v>
      </c>
      <c r="G604" s="1" t="s">
        <v>1020</v>
      </c>
      <c r="K604" s="1">
        <v>27323</v>
      </c>
      <c r="N604" s="1" t="s">
        <v>1021</v>
      </c>
    </row>
    <row r="605" spans="1:14" ht="15.95" customHeight="1" x14ac:dyDescent="0.3">
      <c r="A605" s="1" t="str">
        <f t="shared" si="18"/>
        <v>['ἑ', , , 'ἑ', , '30757', , , , , ],</v>
      </c>
      <c r="C605" s="1" t="str">
        <f t="shared" si="19"/>
        <v/>
      </c>
      <c r="D605" s="1" t="s">
        <v>1135</v>
      </c>
      <c r="G605" s="1" t="s">
        <v>1135</v>
      </c>
      <c r="K605" s="1">
        <v>30757</v>
      </c>
    </row>
    <row r="606" spans="1:14" ht="15.95" customHeight="1" x14ac:dyDescent="0.3">
      <c r="A606" s="1" t="str">
        <f t="shared" si="18"/>
        <v>['ἑαυτοῖς', , 'masc dat pl', 'ἑαυτοῦ', 'Pronoun', '30795', , , , , ],</v>
      </c>
      <c r="C606" s="1" t="str">
        <f t="shared" si="19"/>
        <v/>
      </c>
      <c r="D606" s="1" t="s">
        <v>1136</v>
      </c>
      <c r="E606" s="1" t="s">
        <v>1</v>
      </c>
      <c r="F606" s="1" t="s">
        <v>19</v>
      </c>
      <c r="G606" s="1" t="s">
        <v>595</v>
      </c>
      <c r="K606" s="1">
        <v>30795</v>
      </c>
      <c r="N606" s="1" t="s">
        <v>596</v>
      </c>
    </row>
    <row r="607" spans="1:14" ht="15.95" customHeight="1" x14ac:dyDescent="0.3">
      <c r="A607" s="1" t="str">
        <f t="shared" si="18"/>
        <v>['ἑαυτὸν', , 'masc acc sg', 'ἑαυτοῦ', 'Pronoun', '30795', , , , , ],</v>
      </c>
      <c r="C607" s="1" t="str">
        <f t="shared" si="19"/>
        <v/>
      </c>
      <c r="D607" s="1" t="s">
        <v>1137</v>
      </c>
      <c r="E607" s="1" t="s">
        <v>1</v>
      </c>
      <c r="F607" s="1" t="s">
        <v>140</v>
      </c>
      <c r="G607" s="1" t="s">
        <v>595</v>
      </c>
      <c r="K607" s="1">
        <v>30795</v>
      </c>
      <c r="N607" s="1" t="s">
        <v>596</v>
      </c>
    </row>
    <row r="608" spans="1:14" ht="15.95" customHeight="1" x14ac:dyDescent="0.3">
      <c r="A608" s="1" t="str">
        <f t="shared" si="18"/>
        <v>['ἑαυτοῦ', , 'masc gen sg', 'ἑαυτοῦ', 'Pronoun', '30795', , , , , ],</v>
      </c>
      <c r="C608" s="1" t="str">
        <f t="shared" si="19"/>
        <v/>
      </c>
      <c r="D608" s="1" t="s">
        <v>595</v>
      </c>
      <c r="E608" s="1" t="s">
        <v>1</v>
      </c>
      <c r="F608" s="1" t="s">
        <v>22</v>
      </c>
      <c r="G608" s="1" t="s">
        <v>595</v>
      </c>
      <c r="K608" s="1">
        <v>30795</v>
      </c>
      <c r="N608" s="1" t="s">
        <v>596</v>
      </c>
    </row>
    <row r="609" spans="1:14" ht="15.95" customHeight="1" x14ac:dyDescent="0.3">
      <c r="A609" s="1" t="str">
        <f t="shared" si="18"/>
        <v>['ἐβοήθησεν', , '3rd sg aor ind act', 'βοηθέω', 'Verb', '20772', , , , , ],</v>
      </c>
      <c r="C609" s="1" t="str">
        <f t="shared" si="19"/>
        <v/>
      </c>
      <c r="D609" s="1" t="s">
        <v>1138</v>
      </c>
      <c r="E609" s="1" t="s">
        <v>54</v>
      </c>
      <c r="F609" s="1" t="s">
        <v>408</v>
      </c>
      <c r="G609" s="1" t="s">
        <v>727</v>
      </c>
      <c r="K609" s="1">
        <v>20772</v>
      </c>
      <c r="N609" s="1" t="s">
        <v>728</v>
      </c>
    </row>
    <row r="610" spans="1:14" ht="15.95" customHeight="1" x14ac:dyDescent="0.3">
      <c r="A610" s="1" t="str">
        <f t="shared" si="18"/>
        <v>['ἑβραϊκοί', , 'masc nom pl', 'Ἑβραϊκός', 'Adjective', , , , , , ],</v>
      </c>
      <c r="C610" s="1" t="str">
        <f t="shared" si="19"/>
        <v/>
      </c>
      <c r="D610" s="1" t="s">
        <v>1139</v>
      </c>
      <c r="E610" s="1" t="s">
        <v>13</v>
      </c>
      <c r="F610" s="1" t="s">
        <v>43</v>
      </c>
      <c r="G610" s="1" t="s">
        <v>1140</v>
      </c>
    </row>
    <row r="611" spans="1:14" ht="15.95" customHeight="1" x14ac:dyDescent="0.3">
      <c r="A611" s="1" t="str">
        <f t="shared" si="18"/>
        <v>['Ἑβράϊκοί', , 'masc nom pl', 'Ἑβραϊκός', 'Adjective', , , , , , ],</v>
      </c>
      <c r="C611" s="1" t="str">
        <f t="shared" si="19"/>
        <v/>
      </c>
      <c r="D611" s="1" t="s">
        <v>1141</v>
      </c>
      <c r="E611" s="1" t="s">
        <v>13</v>
      </c>
      <c r="F611" s="1" t="s">
        <v>43</v>
      </c>
      <c r="G611" s="1" t="s">
        <v>1140</v>
      </c>
    </row>
    <row r="612" spans="1:14" ht="15.95" customHeight="1" x14ac:dyDescent="0.3">
      <c r="A612" s="1" t="str">
        <f t="shared" si="18"/>
        <v>['εγκέκλιται', , '3rd sg perf ind mid-pass', 'ἐγκλίνω', 'Verb', '31251', , , , , ],</v>
      </c>
      <c r="C612" s="1" t="str">
        <f t="shared" si="19"/>
        <v/>
      </c>
      <c r="D612" s="1" t="s">
        <v>1142</v>
      </c>
      <c r="E612" s="1" t="s">
        <v>54</v>
      </c>
      <c r="F612" s="1" t="s">
        <v>1143</v>
      </c>
      <c r="G612" s="1" t="s">
        <v>1144</v>
      </c>
      <c r="K612" s="1">
        <v>31251</v>
      </c>
      <c r="N612" s="1" t="s">
        <v>1145</v>
      </c>
    </row>
    <row r="613" spans="1:14" ht="15.95" customHeight="1" x14ac:dyDescent="0.3">
      <c r="A613" s="1" t="str">
        <f t="shared" si="18"/>
        <v>['ἐγκέκλιται', , '3rd sg perf ind mid-pass', 'ἐγκλίνω', 'Verb', '31251', , , , , ],</v>
      </c>
      <c r="C613" s="1" t="str">
        <f t="shared" si="19"/>
        <v/>
      </c>
      <c r="D613" s="1" t="s">
        <v>1146</v>
      </c>
      <c r="E613" s="1" t="s">
        <v>54</v>
      </c>
      <c r="F613" s="1" t="s">
        <v>1143</v>
      </c>
      <c r="G613" s="1" t="s">
        <v>1144</v>
      </c>
      <c r="K613" s="1">
        <v>31251</v>
      </c>
      <c r="N613" s="1" t="s">
        <v>1145</v>
      </c>
    </row>
    <row r="614" spans="1:14" ht="15.95" customHeight="1" x14ac:dyDescent="0.3">
      <c r="A614" s="1" t="str">
        <f t="shared" si="18"/>
        <v>['Ἐγκώμιον', , 'neut nom sg', 'ἐγκώμιος', 'Noun', '31435', , , , , ],</v>
      </c>
      <c r="C614" s="1" t="str">
        <f t="shared" si="19"/>
        <v/>
      </c>
      <c r="D614" s="1" t="s">
        <v>1147</v>
      </c>
      <c r="E614" s="1" t="s">
        <v>39</v>
      </c>
      <c r="F614" s="1" t="s">
        <v>138</v>
      </c>
      <c r="G614" s="1" t="s">
        <v>1148</v>
      </c>
      <c r="K614" s="1">
        <v>31435</v>
      </c>
      <c r="N614" s="1" t="s">
        <v>1149</v>
      </c>
    </row>
    <row r="615" spans="1:14" ht="15.95" customHeight="1" x14ac:dyDescent="0.3">
      <c r="A615" s="1" t="str">
        <f t="shared" si="18"/>
        <v>['ἔγνω', , '3rd sg aor ind act', 'γιγνώσκω', 'Verb', '22933', , , , , ],</v>
      </c>
      <c r="C615" s="1" t="str">
        <f t="shared" si="19"/>
        <v/>
      </c>
      <c r="D615" s="1" t="s">
        <v>1150</v>
      </c>
      <c r="E615" s="1" t="s">
        <v>54</v>
      </c>
      <c r="F615" s="1" t="s">
        <v>408</v>
      </c>
      <c r="G615" s="1" t="s">
        <v>846</v>
      </c>
      <c r="K615" s="1">
        <v>22933</v>
      </c>
      <c r="N615" s="1" t="s">
        <v>847</v>
      </c>
    </row>
    <row r="616" spans="1:14" ht="15.95" customHeight="1" x14ac:dyDescent="0.3">
      <c r="A616" s="1" t="str">
        <f t="shared" si="18"/>
        <v>['ἐγχειρίζων', , 'pres act masc nom sg', 'ἐγχειρίζω', 'Participle', '31501', , , , , ],</v>
      </c>
      <c r="C616" s="1" t="str">
        <f t="shared" si="19"/>
        <v/>
      </c>
      <c r="D616" s="1" t="s">
        <v>1151</v>
      </c>
      <c r="E616" s="1" t="s">
        <v>79</v>
      </c>
      <c r="F616" s="1" t="s">
        <v>82</v>
      </c>
      <c r="G616" s="1" t="s">
        <v>1152</v>
      </c>
      <c r="K616" s="1">
        <v>31501</v>
      </c>
      <c r="N616" s="1" t="s">
        <v>1153</v>
      </c>
    </row>
    <row r="617" spans="1:14" ht="15.95" customHeight="1" x14ac:dyDescent="0.3">
      <c r="A617" s="1" t="str">
        <f t="shared" si="18"/>
        <v>['ἐγὼ', , '1st sg nom', 'ἐγώ', 'Pronoun', '31602', , , , , ],</v>
      </c>
      <c r="C617" s="1" t="str">
        <f t="shared" si="19"/>
        <v/>
      </c>
      <c r="D617" s="1" t="s">
        <v>1154</v>
      </c>
      <c r="E617" s="1" t="s">
        <v>1</v>
      </c>
      <c r="F617" s="1" t="s">
        <v>1155</v>
      </c>
      <c r="G617" s="1" t="s">
        <v>1156</v>
      </c>
      <c r="K617" s="1">
        <v>31602</v>
      </c>
      <c r="N617" s="1" t="s">
        <v>1157</v>
      </c>
    </row>
    <row r="618" spans="1:14" ht="15.95" customHeight="1" x14ac:dyDescent="0.3">
      <c r="A618" s="1" t="str">
        <f t="shared" si="18"/>
        <v>['ἔγωγε', , '1st sg masc nom', 'ἐγώ', 'Pronoun', '31602', , , , , ],</v>
      </c>
      <c r="C618" s="1" t="str">
        <f t="shared" si="19"/>
        <v/>
      </c>
      <c r="D618" s="1" t="s">
        <v>1158</v>
      </c>
      <c r="E618" s="1" t="s">
        <v>1</v>
      </c>
      <c r="F618" s="1" t="s">
        <v>1159</v>
      </c>
      <c r="G618" s="1" t="s">
        <v>1156</v>
      </c>
      <c r="K618" s="1">
        <v>31602</v>
      </c>
      <c r="N618" s="1" t="s">
        <v>1157</v>
      </c>
    </row>
    <row r="619" spans="1:14" ht="15.95" customHeight="1" x14ac:dyDescent="0.3">
      <c r="A619" s="1" t="str">
        <f t="shared" si="18"/>
        <v>['ἔδαμνε', , '3rd sg aor ind act', 'δαμνάω', 'Verb', '24213', , , , , ],</v>
      </c>
      <c r="C619" s="1" t="str">
        <f t="shared" si="19"/>
        <v/>
      </c>
      <c r="D619" s="1" t="s">
        <v>1160</v>
      </c>
      <c r="E619" s="1" t="s">
        <v>54</v>
      </c>
      <c r="F619" s="1" t="s">
        <v>408</v>
      </c>
      <c r="G619" s="1" t="s">
        <v>896</v>
      </c>
      <c r="K619" s="1">
        <v>24213</v>
      </c>
      <c r="N619" s="1" t="s">
        <v>897</v>
      </c>
    </row>
    <row r="620" spans="1:14" ht="15.95" customHeight="1" x14ac:dyDescent="0.3">
      <c r="A620" s="1" t="str">
        <f t="shared" si="18"/>
        <v>['ἐδάμνετο', , '3rd sg imperf ind act', 'δαμνάω', 'Verb', '24213', , , , , ],</v>
      </c>
      <c r="C620" s="1" t="str">
        <f t="shared" si="19"/>
        <v/>
      </c>
      <c r="D620" s="1" t="s">
        <v>1161</v>
      </c>
      <c r="E620" s="1" t="s">
        <v>54</v>
      </c>
      <c r="F620" s="1" t="s">
        <v>1162</v>
      </c>
      <c r="G620" s="1" t="s">
        <v>896</v>
      </c>
      <c r="K620" s="1">
        <v>24213</v>
      </c>
      <c r="N620" s="1" t="s">
        <v>897</v>
      </c>
    </row>
    <row r="621" spans="1:14" ht="15.95" customHeight="1" x14ac:dyDescent="0.3">
      <c r="A621" s="1" t="str">
        <f t="shared" si="18"/>
        <v>['ἔδειξε', , '3rd sg aor ind act', 'δείκνυμι', 'Verb', '24514', , , , , ],</v>
      </c>
      <c r="C621" s="1" t="str">
        <f t="shared" si="19"/>
        <v/>
      </c>
      <c r="D621" s="1" t="s">
        <v>1163</v>
      </c>
      <c r="E621" s="1" t="s">
        <v>54</v>
      </c>
      <c r="F621" s="1" t="s">
        <v>408</v>
      </c>
      <c r="G621" s="1" t="s">
        <v>1164</v>
      </c>
      <c r="K621" s="1">
        <v>24514</v>
      </c>
      <c r="N621" s="1" t="s">
        <v>1055</v>
      </c>
    </row>
    <row r="622" spans="1:14" ht="15.95" customHeight="1" x14ac:dyDescent="0.3">
      <c r="A622" s="1" t="str">
        <f t="shared" si="18"/>
        <v>['ἐδόκουν', , '1st pl imperf ind act', 'δοκέω', 'Verb', '28729', , , , , ],</v>
      </c>
      <c r="C622" s="1" t="str">
        <f t="shared" si="19"/>
        <v/>
      </c>
      <c r="D622" s="1" t="s">
        <v>1165</v>
      </c>
      <c r="E622" s="1" t="s">
        <v>54</v>
      </c>
      <c r="F622" s="1" t="s">
        <v>1166</v>
      </c>
      <c r="G622" s="1" t="s">
        <v>1054</v>
      </c>
      <c r="K622" s="1">
        <v>28729</v>
      </c>
      <c r="N622" s="1" t="s">
        <v>1167</v>
      </c>
    </row>
    <row r="623" spans="1:14" ht="15.95" customHeight="1" x14ac:dyDescent="0.3">
      <c r="A623" s="1" t="str">
        <f t="shared" si="18"/>
        <v>['ἔδω', , '1st sg pres ind act', 'ἔδω', 'Verb', '31686', , , , , ],</v>
      </c>
      <c r="C623" s="1" t="str">
        <f t="shared" si="19"/>
        <v/>
      </c>
      <c r="D623" s="1" t="s">
        <v>1168</v>
      </c>
      <c r="E623" s="1" t="s">
        <v>54</v>
      </c>
      <c r="F623" s="1" t="s">
        <v>1059</v>
      </c>
      <c r="G623" s="1" t="s">
        <v>1168</v>
      </c>
      <c r="K623" s="1">
        <v>31686</v>
      </c>
      <c r="N623" s="1" t="s">
        <v>1169</v>
      </c>
    </row>
    <row r="624" spans="1:14" ht="15.95" customHeight="1" x14ac:dyDescent="0.3">
      <c r="A624" s="1" t="str">
        <f t="shared" si="18"/>
        <v>['Ἐδωάρδον', , 'masc acc sg', 'Ἐδωάρδος', 'Proper name', , , , , , ],</v>
      </c>
      <c r="C624" s="1" t="str">
        <f t="shared" si="19"/>
        <v/>
      </c>
      <c r="D624" s="1" t="s">
        <v>1170</v>
      </c>
      <c r="E624" s="1" t="s">
        <v>8</v>
      </c>
      <c r="F624" s="1" t="s">
        <v>140</v>
      </c>
      <c r="G624" s="1" t="s">
        <v>1171</v>
      </c>
    </row>
    <row r="625" spans="1:14" ht="15.95" customHeight="1" x14ac:dyDescent="0.3">
      <c r="A625" s="1" t="str">
        <f t="shared" si="18"/>
        <v>['ἔδωκε', , '3rd sg aor ind act', 'δίδωμι', 'Verb', '27323', , , , , ],</v>
      </c>
      <c r="C625" s="1" t="str">
        <f t="shared" si="19"/>
        <v/>
      </c>
      <c r="D625" s="1" t="s">
        <v>1172</v>
      </c>
      <c r="E625" s="1" t="s">
        <v>54</v>
      </c>
      <c r="F625" s="1" t="s">
        <v>408</v>
      </c>
      <c r="G625" s="1" t="s">
        <v>1020</v>
      </c>
      <c r="K625" s="1">
        <v>27323</v>
      </c>
      <c r="N625" s="1" t="s">
        <v>1021</v>
      </c>
    </row>
    <row r="626" spans="1:14" ht="15.95" customHeight="1" x14ac:dyDescent="0.3">
      <c r="A626" s="1" t="str">
        <f t="shared" si="18"/>
        <v>['ἔδωκεν', , '3rd sg aor ind act', 'δίδωμι', 'Verb', '27323', , , , , ],</v>
      </c>
      <c r="C626" s="1" t="str">
        <f t="shared" si="19"/>
        <v/>
      </c>
      <c r="D626" s="1" t="s">
        <v>1173</v>
      </c>
      <c r="E626" s="1" t="s">
        <v>54</v>
      </c>
      <c r="F626" s="1" t="s">
        <v>408</v>
      </c>
      <c r="G626" s="1" t="s">
        <v>1020</v>
      </c>
      <c r="K626" s="1">
        <v>27323</v>
      </c>
      <c r="N626" s="1" t="s">
        <v>1021</v>
      </c>
    </row>
    <row r="627" spans="1:14" ht="15.95" customHeight="1" x14ac:dyDescent="0.3">
      <c r="A627" s="1" t="str">
        <f t="shared" si="18"/>
        <v>['ἔδων', , 'pres act masc nom sg', 'ἔδω', 'Participle', '31686', , , , , ],</v>
      </c>
      <c r="C627" s="1" t="str">
        <f t="shared" si="19"/>
        <v/>
      </c>
      <c r="D627" s="1" t="s">
        <v>1174</v>
      </c>
      <c r="E627" s="1" t="s">
        <v>79</v>
      </c>
      <c r="F627" s="1" t="s">
        <v>82</v>
      </c>
      <c r="G627" s="1" t="s">
        <v>1168</v>
      </c>
      <c r="K627" s="1">
        <v>31686</v>
      </c>
      <c r="N627" s="1" t="s">
        <v>1169</v>
      </c>
    </row>
    <row r="628" spans="1:14" ht="15.95" customHeight="1" x14ac:dyDescent="0.3">
      <c r="A628" s="1" t="str">
        <f t="shared" si="18"/>
        <v>['ἐέλδωρ', , 'neut acc sg', 'ἔλδωρ', 'Noun', '34537', , , , , ],</v>
      </c>
      <c r="C628" s="1" t="str">
        <f t="shared" si="19"/>
        <v/>
      </c>
      <c r="D628" s="1" t="s">
        <v>1175</v>
      </c>
      <c r="E628" s="1" t="s">
        <v>39</v>
      </c>
      <c r="F628" s="1" t="s">
        <v>184</v>
      </c>
      <c r="G628" s="1" t="s">
        <v>1176</v>
      </c>
      <c r="K628" s="1">
        <v>34537</v>
      </c>
      <c r="N628" s="1" t="s">
        <v>1177</v>
      </c>
    </row>
    <row r="629" spans="1:14" ht="15.95" customHeight="1" x14ac:dyDescent="0.3">
      <c r="A629" s="1" t="str">
        <f t="shared" si="18"/>
        <v>['ἐέργει', , '3rd sg pres ind act', 'ἔργω', 'Verb', '43377', , , , , ],</v>
      </c>
      <c r="C629" s="1" t="str">
        <f t="shared" si="19"/>
        <v/>
      </c>
      <c r="D629" s="1" t="s">
        <v>1178</v>
      </c>
      <c r="E629" s="1" t="s">
        <v>54</v>
      </c>
      <c r="F629" s="1" t="s">
        <v>370</v>
      </c>
      <c r="G629" s="1" t="s">
        <v>1179</v>
      </c>
      <c r="K629" s="1">
        <v>43377</v>
      </c>
      <c r="N629" s="1" t="s">
        <v>1180</v>
      </c>
    </row>
    <row r="630" spans="1:14" ht="15.95" customHeight="1" x14ac:dyDescent="0.3">
      <c r="A630" s="1" t="str">
        <f t="shared" si="18"/>
        <v>['ἔην', , '3rd sg imperf ind act', 'εἰμί', 'Verb', '32125', , , , , ],</v>
      </c>
      <c r="C630" s="1" t="str">
        <f t="shared" si="19"/>
        <v/>
      </c>
      <c r="D630" s="1" t="s">
        <v>1181</v>
      </c>
      <c r="E630" s="1" t="s">
        <v>54</v>
      </c>
      <c r="F630" s="1" t="s">
        <v>1162</v>
      </c>
      <c r="G630" s="1" t="s">
        <v>1182</v>
      </c>
      <c r="K630" s="1">
        <v>32125</v>
      </c>
      <c r="N630" s="1" t="s">
        <v>1183</v>
      </c>
    </row>
    <row r="631" spans="1:14" ht="15.95" customHeight="1" x14ac:dyDescent="0.3">
      <c r="A631" s="1" t="str">
        <f t="shared" si="18"/>
        <v>['ἐθελήματι', , 'neut dat sg', 'θέλημα', 'noun', '49394', , , , , ],</v>
      </c>
      <c r="C631" s="1" t="str">
        <f t="shared" si="19"/>
        <v/>
      </c>
      <c r="D631" s="1" t="s">
        <v>1184</v>
      </c>
      <c r="E631" s="1" t="s">
        <v>820</v>
      </c>
      <c r="F631" s="1" t="s">
        <v>578</v>
      </c>
      <c r="G631" s="1" t="s">
        <v>1185</v>
      </c>
      <c r="K631" s="1">
        <v>49394</v>
      </c>
      <c r="N631" s="1" t="s">
        <v>1186</v>
      </c>
    </row>
    <row r="632" spans="1:14" ht="15.95" customHeight="1" x14ac:dyDescent="0.3">
      <c r="A632" s="1" t="str">
        <f t="shared" si="18"/>
        <v>['ἐθέλοις', , '2nd sg pres opt act', 'ἐθέλω', 'Verb', '31775', , , , , ],</v>
      </c>
      <c r="C632" s="1" t="str">
        <f t="shared" si="19"/>
        <v/>
      </c>
      <c r="D632" s="1" t="s">
        <v>1187</v>
      </c>
      <c r="E632" s="1" t="s">
        <v>54</v>
      </c>
      <c r="F632" s="1" t="s">
        <v>1188</v>
      </c>
      <c r="G632" s="1" t="s">
        <v>1189</v>
      </c>
      <c r="K632" s="1">
        <v>31775</v>
      </c>
      <c r="N632" s="1" t="s">
        <v>1190</v>
      </c>
    </row>
    <row r="633" spans="1:14" ht="15.95" customHeight="1" x14ac:dyDescent="0.3">
      <c r="A633" s="1" t="str">
        <f t="shared" si="18"/>
        <v>['ἐθέλω', , '1st sg pres ind act', 'ἐθέλω', 'Verb', '31775', , , , , ],</v>
      </c>
      <c r="C633" s="1" t="str">
        <f t="shared" si="19"/>
        <v/>
      </c>
      <c r="D633" s="1" t="s">
        <v>1189</v>
      </c>
      <c r="E633" s="1" t="s">
        <v>54</v>
      </c>
      <c r="F633" s="1" t="s">
        <v>1059</v>
      </c>
      <c r="G633" s="1" t="s">
        <v>1189</v>
      </c>
      <c r="K633" s="1">
        <v>31775</v>
      </c>
      <c r="N633" s="1" t="s">
        <v>1190</v>
      </c>
    </row>
    <row r="634" spans="1:14" ht="15.95" customHeight="1" x14ac:dyDescent="0.3">
      <c r="A634" s="1" t="str">
        <f t="shared" si="18"/>
        <v>['ἔθηκεν', , '3rd sg aor ind act', 'τίθημι', 'Verb', '106853', , , , , ],</v>
      </c>
      <c r="C634" s="1" t="str">
        <f t="shared" si="19"/>
        <v/>
      </c>
      <c r="D634" s="1" t="s">
        <v>1191</v>
      </c>
      <c r="E634" s="1" t="s">
        <v>54</v>
      </c>
      <c r="F634" s="1" t="s">
        <v>408</v>
      </c>
      <c r="G634" s="1" t="s">
        <v>1192</v>
      </c>
      <c r="K634" s="1">
        <v>106853</v>
      </c>
      <c r="N634" s="1" t="s">
        <v>1193</v>
      </c>
    </row>
    <row r="635" spans="1:14" ht="15.95" customHeight="1" x14ac:dyDescent="0.3">
      <c r="A635" s="1" t="str">
        <f t="shared" si="18"/>
        <v>['εἰ', , , 'εἰ', 'Conjunction', '31803', , , , , ],</v>
      </c>
      <c r="C635" s="1" t="str">
        <f t="shared" si="19"/>
        <v/>
      </c>
      <c r="D635" s="1" t="s">
        <v>1194</v>
      </c>
      <c r="E635" s="1" t="s">
        <v>129</v>
      </c>
      <c r="G635" s="1" t="s">
        <v>1194</v>
      </c>
      <c r="K635" s="1">
        <v>31803</v>
      </c>
      <c r="N635" s="1" t="s">
        <v>1195</v>
      </c>
    </row>
    <row r="636" spans="1:14" ht="15.95" customHeight="1" x14ac:dyDescent="0.3">
      <c r="A636" s="1" t="str">
        <f t="shared" si="18"/>
        <v>['Εἰ', , , 'εἰ', 'Conjunction', '31803', , , , , ],</v>
      </c>
      <c r="C636" s="1" t="str">
        <f t="shared" si="19"/>
        <v/>
      </c>
      <c r="D636" s="1" t="s">
        <v>1196</v>
      </c>
      <c r="E636" s="1" t="s">
        <v>129</v>
      </c>
      <c r="G636" s="1" t="s">
        <v>1194</v>
      </c>
      <c r="K636" s="1">
        <v>31803</v>
      </c>
      <c r="N636" s="1" t="s">
        <v>1195</v>
      </c>
    </row>
    <row r="637" spans="1:14" ht="15.95" customHeight="1" x14ac:dyDescent="0.3">
      <c r="A637" s="1" t="str">
        <f t="shared" si="18"/>
        <v>['Εἴ', , , 'εἰ', 'Conjunction', '31803', , , , , ],</v>
      </c>
      <c r="C637" s="1" t="str">
        <f t="shared" si="19"/>
        <v/>
      </c>
      <c r="D637" s="1" t="s">
        <v>1197</v>
      </c>
      <c r="E637" s="1" t="s">
        <v>129</v>
      </c>
      <c r="G637" s="1" t="s">
        <v>1194</v>
      </c>
      <c r="K637" s="1">
        <v>31803</v>
      </c>
      <c r="N637" s="1" t="s">
        <v>1195</v>
      </c>
    </row>
    <row r="638" spans="1:14" ht="15.95" customHeight="1" x14ac:dyDescent="0.3">
      <c r="A638" s="1" t="str">
        <f t="shared" si="18"/>
        <v>['εἴ', , , 'εἰ', 'Conjunction', '31803', , , , , ],</v>
      </c>
      <c r="C638" s="1" t="str">
        <f t="shared" si="19"/>
        <v/>
      </c>
      <c r="D638" s="1" t="s">
        <v>1198</v>
      </c>
      <c r="E638" s="1" t="s">
        <v>129</v>
      </c>
      <c r="G638" s="1" t="s">
        <v>1194</v>
      </c>
      <c r="K638" s="1">
        <v>31803</v>
      </c>
      <c r="N638" s="1" t="s">
        <v>1195</v>
      </c>
    </row>
    <row r="639" spans="1:14" ht="15.95" customHeight="1" x14ac:dyDescent="0.3">
      <c r="A639" s="1" t="str">
        <f t="shared" si="18"/>
        <v>['Εἴδε', , '3rd sg aor ind act', 'εἴδω', 'Verb', '31864', , , , , ],</v>
      </c>
      <c r="C639" s="1" t="str">
        <f t="shared" si="19"/>
        <v/>
      </c>
      <c r="D639" s="1" t="s">
        <v>1199</v>
      </c>
      <c r="E639" s="1" t="s">
        <v>54</v>
      </c>
      <c r="F639" s="1" t="s">
        <v>408</v>
      </c>
      <c r="G639" s="1" t="s">
        <v>1200</v>
      </c>
      <c r="K639" s="1">
        <v>31864</v>
      </c>
      <c r="N639" s="1" t="s">
        <v>1201</v>
      </c>
    </row>
    <row r="640" spans="1:14" ht="15.95" customHeight="1" x14ac:dyDescent="0.3">
      <c r="A640" s="1" t="str">
        <f t="shared" si="18"/>
        <v>['Εἴδέ', , '3rd sg aor ind act', 'εἴδω', 'Verb', '31864', , , , , ],</v>
      </c>
      <c r="C640" s="1" t="str">
        <f t="shared" si="19"/>
        <v/>
      </c>
      <c r="D640" s="1" t="s">
        <v>1202</v>
      </c>
      <c r="E640" s="1" t="s">
        <v>54</v>
      </c>
      <c r="F640" s="1" t="s">
        <v>408</v>
      </c>
      <c r="G640" s="1" t="s">
        <v>1200</v>
      </c>
      <c r="K640" s="1">
        <v>31864</v>
      </c>
      <c r="N640" s="1" t="s">
        <v>1201</v>
      </c>
    </row>
    <row r="641" spans="1:14" ht="15.95" customHeight="1" x14ac:dyDescent="0.3">
      <c r="A641" s="1" t="str">
        <f t="shared" si="18"/>
        <v>['εἴδομεν', , '1st pl perf subj act', 'εἴδω', 'Verb', '31864', , , , , ],</v>
      </c>
      <c r="C641" s="1" t="str">
        <f t="shared" si="19"/>
        <v/>
      </c>
      <c r="D641" s="1" t="s">
        <v>1203</v>
      </c>
      <c r="E641" s="1" t="s">
        <v>54</v>
      </c>
      <c r="F641" s="1" t="s">
        <v>1204</v>
      </c>
      <c r="G641" s="1" t="s">
        <v>1200</v>
      </c>
      <c r="K641" s="1">
        <v>31864</v>
      </c>
      <c r="N641" s="1" t="s">
        <v>1201</v>
      </c>
    </row>
    <row r="642" spans="1:14" ht="15.95" customHeight="1" x14ac:dyDescent="0.3">
      <c r="A642" s="1" t="str">
        <f t="shared" ref="A642:A705" si="20">SUBSTITUTE("['"&amp;D642&amp;"', "&amp;C642&amp;", '"&amp;F642&amp;"', '"&amp;G642&amp;"', "&amp;IF(EXACT(D642,E642),,"'" &amp; E642 &amp; "'")&amp;", '"&amp;K642&amp;"', '"&amp;L642&amp;"', '"&amp;M642 &amp;"', '"&amp;H642&amp;"', '"&amp;I642&amp;"', '"&amp;J642&amp;"''"&amp; "'],","''",)</f>
        <v>['εἰδόσι', , 'perf act masc dat pl', 'εἴδω', 'Participle', '31864', , , , , ],</v>
      </c>
      <c r="C642" s="1" t="str">
        <f t="shared" ref="C642:C705" si="21">IF(B642&lt;&gt;"","'" &amp; D642&amp; " " &amp; "("&amp;B642&amp;")" &amp; "'","")</f>
        <v/>
      </c>
      <c r="D642" s="1" t="s">
        <v>1205</v>
      </c>
      <c r="E642" s="1" t="s">
        <v>79</v>
      </c>
      <c r="F642" s="1" t="s">
        <v>1206</v>
      </c>
      <c r="G642" s="1" t="s">
        <v>1200</v>
      </c>
      <c r="K642" s="1">
        <v>31864</v>
      </c>
      <c r="N642" s="1" t="s">
        <v>1201</v>
      </c>
    </row>
    <row r="643" spans="1:14" ht="15.95" customHeight="1" x14ac:dyDescent="0.3">
      <c r="A643" s="1" t="str">
        <f t="shared" si="20"/>
        <v>['εἰδώς', , 'perf act masc nom sg', 'εἴδω', 'Participle', '31864', , , , , ],</v>
      </c>
      <c r="C643" s="1" t="str">
        <f t="shared" si="21"/>
        <v/>
      </c>
      <c r="D643" s="1" t="s">
        <v>1207</v>
      </c>
      <c r="E643" s="1" t="s">
        <v>79</v>
      </c>
      <c r="F643" s="1" t="s">
        <v>1208</v>
      </c>
      <c r="G643" s="1" t="s">
        <v>1200</v>
      </c>
      <c r="K643" s="1">
        <v>31864</v>
      </c>
      <c r="N643" s="1" t="s">
        <v>1201</v>
      </c>
    </row>
    <row r="644" spans="1:14" ht="15.95" customHeight="1" x14ac:dyDescent="0.3">
      <c r="A644" s="1" t="str">
        <f t="shared" si="20"/>
        <v>['εἰδὼς', , 'perf act masc nom sg', 'εἴδω', 'Participle', '31864', , , , , ],</v>
      </c>
      <c r="C644" s="1" t="str">
        <f t="shared" si="21"/>
        <v/>
      </c>
      <c r="D644" s="1" t="s">
        <v>1209</v>
      </c>
      <c r="E644" s="1" t="s">
        <v>79</v>
      </c>
      <c r="F644" s="1" t="s">
        <v>1208</v>
      </c>
      <c r="G644" s="1" t="s">
        <v>1200</v>
      </c>
      <c r="K644" s="1">
        <v>31864</v>
      </c>
      <c r="N644" s="1" t="s">
        <v>1201</v>
      </c>
    </row>
    <row r="645" spans="1:14" ht="15.95" customHeight="1" x14ac:dyDescent="0.3">
      <c r="A645" s="1" t="str">
        <f t="shared" si="20"/>
        <v>['εἴδωσι', , '3rd pl perf subj act', 'εἴδω', 'Verb', '31864', , , , , ],</v>
      </c>
      <c r="C645" s="1" t="str">
        <f t="shared" si="21"/>
        <v/>
      </c>
      <c r="D645" s="1" t="s">
        <v>1210</v>
      </c>
      <c r="E645" s="1" t="s">
        <v>54</v>
      </c>
      <c r="F645" s="1" t="s">
        <v>1211</v>
      </c>
      <c r="G645" s="1" t="s">
        <v>1200</v>
      </c>
      <c r="K645" s="1">
        <v>31864</v>
      </c>
      <c r="N645" s="1" t="s">
        <v>1201</v>
      </c>
    </row>
    <row r="646" spans="1:14" ht="15.95" customHeight="1" x14ac:dyDescent="0.3">
      <c r="A646" s="1" t="str">
        <f t="shared" si="20"/>
        <v>['Εἴδωσι', , '3rd pl perf subj act', 'εἴδω', 'Verb', '31864', , , , , ],</v>
      </c>
      <c r="C646" s="1" t="str">
        <f t="shared" si="21"/>
        <v/>
      </c>
      <c r="D646" s="1" t="s">
        <v>1212</v>
      </c>
      <c r="E646" s="1" t="s">
        <v>54</v>
      </c>
      <c r="F646" s="1" t="s">
        <v>1211</v>
      </c>
      <c r="G646" s="1" t="s">
        <v>1200</v>
      </c>
      <c r="K646" s="1">
        <v>31864</v>
      </c>
      <c r="N646" s="1" t="s">
        <v>1201</v>
      </c>
    </row>
    <row r="647" spans="1:14" ht="15.95" customHeight="1" x14ac:dyDescent="0.3">
      <c r="A647" s="1" t="str">
        <f t="shared" si="20"/>
        <v>['εἶεν', , '3rd sg pres opt act', 'εἰμί', 'Verb', '32125', , , , , ],</v>
      </c>
      <c r="C647" s="1" t="str">
        <f t="shared" si="21"/>
        <v/>
      </c>
      <c r="D647" s="1" t="s">
        <v>1213</v>
      </c>
      <c r="E647" s="1" t="s">
        <v>54</v>
      </c>
      <c r="F647" s="1" t="s">
        <v>523</v>
      </c>
      <c r="G647" s="1" t="s">
        <v>1182</v>
      </c>
      <c r="K647" s="1">
        <v>32125</v>
      </c>
      <c r="N647" s="1" t="s">
        <v>1183</v>
      </c>
    </row>
    <row r="648" spans="1:14" ht="15.95" customHeight="1" x14ac:dyDescent="0.3">
      <c r="A648" s="1" t="str">
        <f t="shared" si="20"/>
        <v>['εἴη', , '3rd sg pres opt act', 'εἰμί', 'Verb', '32125', , , , , ],</v>
      </c>
      <c r="C648" s="1" t="str">
        <f t="shared" si="21"/>
        <v/>
      </c>
      <c r="D648" s="1" t="s">
        <v>1214</v>
      </c>
      <c r="E648" s="1" t="s">
        <v>54</v>
      </c>
      <c r="F648" s="1" t="s">
        <v>523</v>
      </c>
      <c r="G648" s="1" t="s">
        <v>1182</v>
      </c>
      <c r="K648" s="1">
        <v>32125</v>
      </c>
      <c r="N648" s="1" t="s">
        <v>1183</v>
      </c>
    </row>
    <row r="649" spans="1:14" ht="15.95" customHeight="1" x14ac:dyDescent="0.3">
      <c r="A649" s="1" t="str">
        <f t="shared" si="20"/>
        <v>['εἰκόνα', , 'fem acc sg', 'εἰκών', 'Noun', '32027', , , , , ],</v>
      </c>
      <c r="C649" s="1" t="str">
        <f t="shared" si="21"/>
        <v/>
      </c>
      <c r="D649" s="1" t="s">
        <v>1215</v>
      </c>
      <c r="E649" s="1" t="s">
        <v>39</v>
      </c>
      <c r="F649" s="1" t="s">
        <v>64</v>
      </c>
      <c r="G649" s="1" t="s">
        <v>1216</v>
      </c>
      <c r="K649" s="1">
        <v>32027</v>
      </c>
      <c r="N649" s="1" t="s">
        <v>1217</v>
      </c>
    </row>
    <row r="650" spans="1:14" ht="15.95" customHeight="1" x14ac:dyDescent="0.3">
      <c r="A650" s="1" t="str">
        <f t="shared" si="20"/>
        <v>['Εἰκόνα', , 'fem acc sg', 'εἰκών', 'Noun', '32027', , , , , ],</v>
      </c>
      <c r="C650" s="1" t="str">
        <f t="shared" si="21"/>
        <v/>
      </c>
      <c r="D650" s="1" t="s">
        <v>1218</v>
      </c>
      <c r="E650" s="1" t="s">
        <v>39</v>
      </c>
      <c r="F650" s="1" t="s">
        <v>64</v>
      </c>
      <c r="G650" s="1" t="s">
        <v>1216</v>
      </c>
      <c r="K650" s="1">
        <v>32027</v>
      </c>
      <c r="N650" s="1" t="s">
        <v>1217</v>
      </c>
    </row>
    <row r="651" spans="1:14" ht="15.95" customHeight="1" x14ac:dyDescent="0.3">
      <c r="A651" s="1" t="str">
        <f t="shared" si="20"/>
        <v>['εἷλε', , '3rd sg aor ind act', 'αἱρέω', 'Verb', '2780', , , , , ],</v>
      </c>
      <c r="C651" s="1" t="str">
        <f t="shared" si="21"/>
        <v/>
      </c>
      <c r="D651" s="1" t="s">
        <v>1219</v>
      </c>
      <c r="E651" s="1" t="s">
        <v>54</v>
      </c>
      <c r="F651" s="1" t="s">
        <v>408</v>
      </c>
      <c r="G651" s="1" t="s">
        <v>1220</v>
      </c>
      <c r="K651" s="1">
        <v>2780</v>
      </c>
      <c r="N651" s="1" t="s">
        <v>1221</v>
      </c>
    </row>
    <row r="652" spans="1:14" ht="15.95" customHeight="1" x14ac:dyDescent="0.3">
      <c r="A652" s="1" t="str">
        <f t="shared" si="20"/>
        <v>['εἰλικρινοῦς', , 'fem gen sg', 'εἰλικρινής', 'Adjective', '32075', , , , , ],</v>
      </c>
      <c r="C652" s="1" t="str">
        <f t="shared" si="21"/>
        <v/>
      </c>
      <c r="D652" s="1" t="s">
        <v>1222</v>
      </c>
      <c r="E652" s="1" t="s">
        <v>13</v>
      </c>
      <c r="F652" s="1" t="s">
        <v>17</v>
      </c>
      <c r="G652" s="1" t="s">
        <v>1223</v>
      </c>
      <c r="K652" s="1">
        <v>32075</v>
      </c>
      <c r="N652" s="1" t="s">
        <v>1224</v>
      </c>
    </row>
    <row r="653" spans="1:14" ht="15.95" customHeight="1" x14ac:dyDescent="0.3">
      <c r="A653" s="1" t="str">
        <f t="shared" si="20"/>
        <v>['εἶμι', , '1st sg pres ind act', 'εἰμί', 'Verb', '32125', , , , , ],</v>
      </c>
      <c r="C653" s="1" t="str">
        <f t="shared" si="21"/>
        <v/>
      </c>
      <c r="D653" s="1" t="s">
        <v>1225</v>
      </c>
      <c r="E653" s="1" t="s">
        <v>54</v>
      </c>
      <c r="F653" s="1" t="s">
        <v>1059</v>
      </c>
      <c r="G653" s="1" t="s">
        <v>1182</v>
      </c>
      <c r="K653" s="1">
        <v>32125</v>
      </c>
      <c r="N653" s="1" t="s">
        <v>1183</v>
      </c>
    </row>
    <row r="654" spans="1:14" ht="15.95" customHeight="1" x14ac:dyDescent="0.3">
      <c r="A654" s="1" t="str">
        <f t="shared" si="20"/>
        <v>['εἶναι', , 'pres act', 'εἰμί', 'Infinitive', '32125', , , , , ],</v>
      </c>
      <c r="C654" s="1" t="str">
        <f t="shared" si="21"/>
        <v/>
      </c>
      <c r="D654" s="1" t="s">
        <v>1226</v>
      </c>
      <c r="E654" s="1" t="s">
        <v>59</v>
      </c>
      <c r="F654" s="1" t="s">
        <v>60</v>
      </c>
      <c r="G654" s="1" t="s">
        <v>1182</v>
      </c>
      <c r="K654" s="1">
        <v>32125</v>
      </c>
      <c r="N654" s="1" t="s">
        <v>1183</v>
      </c>
    </row>
    <row r="655" spans="1:14" ht="15.95" customHeight="1" x14ac:dyDescent="0.3">
      <c r="A655" s="1" t="str">
        <f t="shared" si="20"/>
        <v>['Εἴνεκα', , , 'ἕνεκα', 'Preposition', '36445', , , , , ],</v>
      </c>
      <c r="C655" s="1" t="str">
        <f t="shared" si="21"/>
        <v/>
      </c>
      <c r="D655" s="1" t="s">
        <v>1227</v>
      </c>
      <c r="E655" s="1" t="s">
        <v>339</v>
      </c>
      <c r="G655" s="1" t="s">
        <v>1228</v>
      </c>
      <c r="K655" s="1">
        <v>36445</v>
      </c>
      <c r="N655" s="1" t="s">
        <v>1229</v>
      </c>
    </row>
    <row r="656" spans="1:14" ht="15.95" customHeight="1" x14ac:dyDescent="0.3">
      <c r="A656" s="1" t="str">
        <f t="shared" si="20"/>
        <v>['εἵνεκα', , , 'ἕνεκα', 'Preposition', '36445', , , , , ],</v>
      </c>
      <c r="C656" s="1" t="str">
        <f t="shared" si="21"/>
        <v/>
      </c>
      <c r="D656" s="1" t="s">
        <v>1230</v>
      </c>
      <c r="E656" s="1" t="s">
        <v>339</v>
      </c>
      <c r="G656" s="1" t="s">
        <v>1228</v>
      </c>
      <c r="K656" s="1">
        <v>36445</v>
      </c>
      <c r="N656" s="1" t="s">
        <v>1229</v>
      </c>
    </row>
    <row r="657" spans="1:14" ht="15.95" customHeight="1" x14ac:dyDescent="0.3">
      <c r="A657" s="1" t="str">
        <f t="shared" si="20"/>
        <v>['Εἵνεκα', , , 'ἕνεκα', 'Preposition', '36445', , , , , ],</v>
      </c>
      <c r="C657" s="1" t="str">
        <f t="shared" si="21"/>
        <v/>
      </c>
      <c r="D657" s="1" t="s">
        <v>1231</v>
      </c>
      <c r="E657" s="1" t="s">
        <v>339</v>
      </c>
      <c r="G657" s="1" t="s">
        <v>1228</v>
      </c>
      <c r="K657" s="1">
        <v>36445</v>
      </c>
      <c r="N657" s="1" t="s">
        <v>1229</v>
      </c>
    </row>
    <row r="658" spans="1:14" ht="15.95" customHeight="1" x14ac:dyDescent="0.3">
      <c r="A658" s="1" t="str">
        <f t="shared" si="20"/>
        <v>['εἶπε', , '3rd sg aor ind act', 'εἷπον', 'Verb', '32162', , , , , ],</v>
      </c>
      <c r="C658" s="1" t="str">
        <f t="shared" si="21"/>
        <v/>
      </c>
      <c r="D658" s="1" t="s">
        <v>1232</v>
      </c>
      <c r="E658" s="1" t="s">
        <v>54</v>
      </c>
      <c r="F658" s="1" t="s">
        <v>408</v>
      </c>
      <c r="G658" s="1" t="s">
        <v>1233</v>
      </c>
      <c r="K658" s="1">
        <v>32162</v>
      </c>
      <c r="N658" s="1" t="s">
        <v>1234</v>
      </c>
    </row>
    <row r="659" spans="1:14" ht="15.95" customHeight="1" x14ac:dyDescent="0.3">
      <c r="A659" s="1" t="str">
        <f t="shared" si="20"/>
        <v>['εἰπεῖν', , 'aor act', 'εἷπον', 'Infinitive', '32162', , , , , ],</v>
      </c>
      <c r="C659" s="1" t="str">
        <f t="shared" si="21"/>
        <v/>
      </c>
      <c r="D659" s="1" t="s">
        <v>1235</v>
      </c>
      <c r="E659" s="1" t="s">
        <v>59</v>
      </c>
      <c r="F659" s="1" t="s">
        <v>1087</v>
      </c>
      <c r="G659" s="1" t="s">
        <v>1233</v>
      </c>
      <c r="K659" s="1">
        <v>32162</v>
      </c>
      <c r="N659" s="1" t="s">
        <v>1234</v>
      </c>
    </row>
    <row r="660" spans="1:14" ht="15.95" customHeight="1" x14ac:dyDescent="0.3">
      <c r="A660" s="1" t="str">
        <f t="shared" si="20"/>
        <v>['Εἰπεῖν', , 'aor act', 'εἷπον', 'Infinitive', '32162', , , , , ],</v>
      </c>
      <c r="C660" s="1" t="str">
        <f t="shared" si="21"/>
        <v/>
      </c>
      <c r="D660" s="1" t="s">
        <v>1236</v>
      </c>
      <c r="E660" s="1" t="s">
        <v>59</v>
      </c>
      <c r="F660" s="1" t="s">
        <v>1087</v>
      </c>
      <c r="G660" s="1" t="s">
        <v>1233</v>
      </c>
      <c r="K660" s="1">
        <v>32162</v>
      </c>
      <c r="N660" s="1" t="s">
        <v>1234</v>
      </c>
    </row>
    <row r="661" spans="1:14" ht="15.95" customHeight="1" x14ac:dyDescent="0.3">
      <c r="A661" s="1" t="str">
        <f t="shared" si="20"/>
        <v>['εἶπες', , '2nd sg aor ind act', 'εἷπον', 'Verb', '32162', , , , , ],</v>
      </c>
      <c r="C661" s="1" t="str">
        <f t="shared" si="21"/>
        <v/>
      </c>
      <c r="D661" s="1" t="s">
        <v>1237</v>
      </c>
      <c r="E661" s="1" t="s">
        <v>54</v>
      </c>
      <c r="F661" s="1" t="s">
        <v>1238</v>
      </c>
      <c r="G661" s="1" t="s">
        <v>1233</v>
      </c>
      <c r="K661" s="1">
        <v>32162</v>
      </c>
      <c r="N661" s="1" t="s">
        <v>1234</v>
      </c>
    </row>
    <row r="662" spans="1:14" ht="15.95" customHeight="1" x14ac:dyDescent="0.3">
      <c r="A662" s="1" t="str">
        <f t="shared" si="20"/>
        <v>['εἴπῃ', , '3rd sg aor subj act', 'εἷπον', 'Verb', '32162', , , , , ],</v>
      </c>
      <c r="C662" s="1" t="str">
        <f t="shared" si="21"/>
        <v/>
      </c>
      <c r="D662" s="1" t="s">
        <v>1239</v>
      </c>
      <c r="E662" s="1" t="s">
        <v>54</v>
      </c>
      <c r="F662" s="1" t="s">
        <v>621</v>
      </c>
      <c r="G662" s="1" t="s">
        <v>1233</v>
      </c>
      <c r="K662" s="1">
        <v>32162</v>
      </c>
      <c r="N662" s="1" t="s">
        <v>1234</v>
      </c>
    </row>
    <row r="663" spans="1:14" ht="15.95" customHeight="1" x14ac:dyDescent="0.3">
      <c r="A663" s="1" t="str">
        <f t="shared" si="20"/>
        <v>['εἴποι', , '3rd sg aor opt act', 'εἷπον', 'Verb', '32162', , , , , ],</v>
      </c>
      <c r="C663" s="1" t="str">
        <f t="shared" si="21"/>
        <v/>
      </c>
      <c r="D663" s="1" t="s">
        <v>1240</v>
      </c>
      <c r="E663" s="1" t="s">
        <v>54</v>
      </c>
      <c r="F663" s="1" t="s">
        <v>1052</v>
      </c>
      <c r="G663" s="1" t="s">
        <v>1233</v>
      </c>
      <c r="K663" s="1">
        <v>32162</v>
      </c>
      <c r="N663" s="1" t="s">
        <v>1234</v>
      </c>
    </row>
    <row r="664" spans="1:14" ht="15.95" customHeight="1" x14ac:dyDescent="0.3">
      <c r="A664" s="1" t="str">
        <f t="shared" si="20"/>
        <v>['εἶπον', , '3rd pl aor ind act', 'εἷπον', 'Verb', '32162', , , , , ],</v>
      </c>
      <c r="C664" s="1" t="str">
        <f t="shared" si="21"/>
        <v/>
      </c>
      <c r="D664" s="1" t="s">
        <v>1241</v>
      </c>
      <c r="E664" s="1" t="s">
        <v>54</v>
      </c>
      <c r="F664" s="1" t="s">
        <v>1242</v>
      </c>
      <c r="G664" s="1" t="s">
        <v>1233</v>
      </c>
      <c r="K664" s="1">
        <v>32162</v>
      </c>
      <c r="N664" s="1" t="s">
        <v>1234</v>
      </c>
    </row>
    <row r="665" spans="1:14" ht="15.95" customHeight="1" x14ac:dyDescent="0.3">
      <c r="A665" s="1" t="str">
        <f t="shared" si="20"/>
        <v>['Εἶπον', , '3rd pl aor ind act', 'εἷπον', 'Verb', '32162', , , , , ],</v>
      </c>
      <c r="C665" s="1" t="str">
        <f t="shared" si="21"/>
        <v/>
      </c>
      <c r="D665" s="1" t="s">
        <v>1243</v>
      </c>
      <c r="E665" s="1" t="s">
        <v>54</v>
      </c>
      <c r="F665" s="1" t="s">
        <v>1242</v>
      </c>
      <c r="G665" s="1" t="s">
        <v>1233</v>
      </c>
      <c r="K665" s="1">
        <v>32162</v>
      </c>
      <c r="N665" s="1" t="s">
        <v>1234</v>
      </c>
    </row>
    <row r="666" spans="1:14" ht="15.95" customHeight="1" x14ac:dyDescent="0.3">
      <c r="A666" s="1" t="str">
        <f t="shared" si="20"/>
        <v>['εἰρήνῃ', , 'fem dat sg', 'εἰρήνη', 'Noun', '32197', , , , , ],</v>
      </c>
      <c r="C666" s="1" t="str">
        <f t="shared" si="21"/>
        <v/>
      </c>
      <c r="D666" s="1" t="s">
        <v>1244</v>
      </c>
      <c r="E666" s="1" t="s">
        <v>39</v>
      </c>
      <c r="F666" s="1" t="s">
        <v>223</v>
      </c>
      <c r="G666" s="1" t="s">
        <v>1245</v>
      </c>
      <c r="K666" s="1">
        <v>32197</v>
      </c>
      <c r="N666" s="1" t="s">
        <v>1246</v>
      </c>
    </row>
    <row r="667" spans="1:14" ht="15.95" customHeight="1" x14ac:dyDescent="0.3">
      <c r="A667" s="1" t="str">
        <f t="shared" si="20"/>
        <v>['εἰρήνης', , 'fem gen sg', 'εἰρήνη', 'Noun', '32197', , , , , ],</v>
      </c>
      <c r="C667" s="1" t="str">
        <f t="shared" si="21"/>
        <v/>
      </c>
      <c r="D667" s="1" t="s">
        <v>1247</v>
      </c>
      <c r="E667" s="1" t="s">
        <v>39</v>
      </c>
      <c r="F667" s="1" t="s">
        <v>17</v>
      </c>
      <c r="G667" s="1" t="s">
        <v>1245</v>
      </c>
      <c r="K667" s="1">
        <v>32197</v>
      </c>
      <c r="N667" s="1" t="s">
        <v>1246</v>
      </c>
    </row>
    <row r="668" spans="1:14" ht="15.95" customHeight="1" x14ac:dyDescent="0.3">
      <c r="A668" s="1" t="str">
        <f t="shared" si="20"/>
        <v>['Εἰρήνης', , 'fem gen sg', 'εἰρήνη', 'Noun', '32197', , , , , ],</v>
      </c>
      <c r="C668" s="1" t="str">
        <f t="shared" si="21"/>
        <v/>
      </c>
      <c r="D668" s="1" t="s">
        <v>1248</v>
      </c>
      <c r="E668" s="1" t="s">
        <v>39</v>
      </c>
      <c r="F668" s="1" t="s">
        <v>17</v>
      </c>
      <c r="G668" s="1" t="s">
        <v>1245</v>
      </c>
      <c r="K668" s="1">
        <v>32197</v>
      </c>
      <c r="N668" s="1" t="s">
        <v>1246</v>
      </c>
    </row>
    <row r="669" spans="1:14" ht="15.95" customHeight="1" x14ac:dyDescent="0.3">
      <c r="A669" s="1" t="str">
        <f t="shared" si="20"/>
        <v>['Εἶρξε', , '3rd sg aor ind act', 'ἔργω', 'Verb', '43377', , , , , ],</v>
      </c>
      <c r="C669" s="1" t="str">
        <f t="shared" si="21"/>
        <v/>
      </c>
      <c r="D669" s="1" t="s">
        <v>1249</v>
      </c>
      <c r="E669" s="1" t="s">
        <v>54</v>
      </c>
      <c r="F669" s="1" t="s">
        <v>408</v>
      </c>
      <c r="G669" s="1" t="s">
        <v>1179</v>
      </c>
      <c r="K669" s="1">
        <v>43377</v>
      </c>
      <c r="N669" s="1" t="s">
        <v>1180</v>
      </c>
    </row>
    <row r="670" spans="1:14" ht="15.95" customHeight="1" x14ac:dyDescent="0.3">
      <c r="A670" s="1" t="str">
        <f t="shared" si="20"/>
        <v>['εἶρξε', , '3rd sg aor ind act', 'ἔργω', 'Verb', '43377', , , , , ],</v>
      </c>
      <c r="C670" s="1" t="str">
        <f t="shared" si="21"/>
        <v/>
      </c>
      <c r="D670" s="1" t="s">
        <v>1250</v>
      </c>
      <c r="E670" s="1" t="s">
        <v>54</v>
      </c>
      <c r="F670" s="1" t="s">
        <v>408</v>
      </c>
      <c r="G670" s="1" t="s">
        <v>1179</v>
      </c>
      <c r="K670" s="1">
        <v>43377</v>
      </c>
      <c r="N670" s="1" t="s">
        <v>1180</v>
      </c>
    </row>
    <row r="671" spans="1:14" ht="15.95" customHeight="1" x14ac:dyDescent="0.3">
      <c r="A671" s="1" t="str">
        <f t="shared" si="20"/>
        <v>['εἰς', , , 'εἰς', 'Preposition', '32241', , , , , ],</v>
      </c>
      <c r="C671" s="1" t="str">
        <f t="shared" si="21"/>
        <v/>
      </c>
      <c r="D671" s="1" t="s">
        <v>1251</v>
      </c>
      <c r="E671" s="1" t="s">
        <v>339</v>
      </c>
      <c r="G671" s="1" t="s">
        <v>1251</v>
      </c>
      <c r="K671" s="1">
        <v>32241</v>
      </c>
      <c r="N671" s="1" t="s">
        <v>1252</v>
      </c>
    </row>
    <row r="672" spans="1:14" ht="15.95" customHeight="1" x14ac:dyDescent="0.3">
      <c r="A672" s="1" t="str">
        <f t="shared" si="20"/>
        <v>['Εἰς', , , 'εἰς', 'Preposition', '32241', , , , , ],</v>
      </c>
      <c r="C672" s="1" t="str">
        <f t="shared" si="21"/>
        <v/>
      </c>
      <c r="D672" s="1" t="s">
        <v>1253</v>
      </c>
      <c r="E672" s="1" t="s">
        <v>339</v>
      </c>
      <c r="G672" s="1" t="s">
        <v>1251</v>
      </c>
      <c r="K672" s="1">
        <v>32241</v>
      </c>
      <c r="N672" s="1" t="s">
        <v>1252</v>
      </c>
    </row>
    <row r="673" spans="1:14" ht="15.95" customHeight="1" x14ac:dyDescent="0.3">
      <c r="A673" s="1" t="str">
        <f t="shared" si="20"/>
        <v>['εἴς', , , 'εἰς', 'Preposition', '32241', , , , , ],</v>
      </c>
      <c r="C673" s="1" t="str">
        <f t="shared" si="21"/>
        <v/>
      </c>
      <c r="D673" s="1" t="s">
        <v>1254</v>
      </c>
      <c r="E673" s="1" t="s">
        <v>339</v>
      </c>
      <c r="G673" s="1" t="s">
        <v>1251</v>
      </c>
      <c r="K673" s="1">
        <v>32241</v>
      </c>
      <c r="N673" s="1" t="s">
        <v>1252</v>
      </c>
    </row>
    <row r="674" spans="1:14" ht="15.95" customHeight="1" x14ac:dyDescent="0.3">
      <c r="A674" s="1" t="str">
        <f t="shared" si="20"/>
        <v>['Εἶς', , 'masc nom sg', 'εἷς', 'Numeral', '32242', , , , , ],</v>
      </c>
      <c r="C674" s="1" t="str">
        <f t="shared" si="21"/>
        <v/>
      </c>
      <c r="D674" s="1" t="s">
        <v>1255</v>
      </c>
      <c r="E674" s="1" t="s">
        <v>1256</v>
      </c>
      <c r="F674" s="1" t="s">
        <v>9</v>
      </c>
      <c r="G674" s="1" t="s">
        <v>1257</v>
      </c>
      <c r="K674" s="1">
        <v>32242</v>
      </c>
      <c r="N674" s="1" t="s">
        <v>1258</v>
      </c>
    </row>
    <row r="675" spans="1:14" ht="15.95" customHeight="1" x14ac:dyDescent="0.3">
      <c r="A675" s="1" t="str">
        <f t="shared" si="20"/>
        <v>['εἰσέβαλον', , '3rd pl aor ind act', 'εἰσβάλλω', 'Verb', '32311', , , , , ],</v>
      </c>
      <c r="C675" s="1" t="str">
        <f t="shared" si="21"/>
        <v/>
      </c>
      <c r="D675" s="1" t="s">
        <v>1259</v>
      </c>
      <c r="E675" s="1" t="s">
        <v>54</v>
      </c>
      <c r="F675" s="1" t="s">
        <v>1242</v>
      </c>
      <c r="G675" s="1" t="s">
        <v>1260</v>
      </c>
      <c r="K675" s="1">
        <v>32311</v>
      </c>
      <c r="N675" s="1" t="s">
        <v>1261</v>
      </c>
    </row>
    <row r="676" spans="1:14" ht="15.95" customHeight="1" x14ac:dyDescent="0.3">
      <c r="A676" s="1" t="str">
        <f t="shared" si="20"/>
        <v>['Εἰσελθὼν', , 'aor act masc nom sg', 'εἰσέρχομαι', 'Participle', '32356', , , , , ],</v>
      </c>
      <c r="C676" s="1" t="str">
        <f t="shared" si="21"/>
        <v/>
      </c>
      <c r="D676" s="1" t="s">
        <v>1262</v>
      </c>
      <c r="E676" s="1" t="s">
        <v>79</v>
      </c>
      <c r="F676" s="1" t="s">
        <v>726</v>
      </c>
      <c r="G676" s="1" t="s">
        <v>1263</v>
      </c>
      <c r="K676" s="1">
        <v>32356</v>
      </c>
      <c r="N676" s="1" t="s">
        <v>1264</v>
      </c>
    </row>
    <row r="677" spans="1:14" ht="15.95" customHeight="1" x14ac:dyDescent="0.3">
      <c r="A677" s="1" t="str">
        <f t="shared" si="20"/>
        <v>['εἰσί', , '3rd pl pres ind act', 'εἰμί', 'Verb', '32125', , , , , ],</v>
      </c>
      <c r="C677" s="1" t="str">
        <f t="shared" si="21"/>
        <v/>
      </c>
      <c r="D677" s="1" t="s">
        <v>1265</v>
      </c>
      <c r="E677" s="1" t="s">
        <v>54</v>
      </c>
      <c r="F677" s="1" t="s">
        <v>1057</v>
      </c>
      <c r="G677" s="1" t="s">
        <v>1182</v>
      </c>
      <c r="K677" s="1">
        <v>32125</v>
      </c>
      <c r="N677" s="1" t="s">
        <v>1183</v>
      </c>
    </row>
    <row r="678" spans="1:14" ht="15.95" customHeight="1" x14ac:dyDescent="0.3">
      <c r="A678" s="1" t="str">
        <f t="shared" si="20"/>
        <v>['εἰσὶ', , '3rd pl pres ind act', 'εἰμί', 'Verb', '32125', , , , , ],</v>
      </c>
      <c r="C678" s="1" t="str">
        <f t="shared" si="21"/>
        <v/>
      </c>
      <c r="D678" s="1" t="s">
        <v>1266</v>
      </c>
      <c r="E678" s="1" t="s">
        <v>54</v>
      </c>
      <c r="F678" s="1" t="s">
        <v>1057</v>
      </c>
      <c r="G678" s="1" t="s">
        <v>1182</v>
      </c>
      <c r="K678" s="1">
        <v>32125</v>
      </c>
      <c r="N678" s="1" t="s">
        <v>1183</v>
      </c>
    </row>
    <row r="679" spans="1:14" ht="15.95" customHeight="1" x14ac:dyDescent="0.3">
      <c r="A679" s="1" t="str">
        <f t="shared" si="20"/>
        <v>['εἰσὶν', , '3rd pl pres ind act', 'εἰμί', 'Verb', '32125', , , , , ],</v>
      </c>
      <c r="C679" s="1" t="str">
        <f t="shared" si="21"/>
        <v/>
      </c>
      <c r="D679" s="1" t="s">
        <v>1267</v>
      </c>
      <c r="E679" s="1" t="s">
        <v>54</v>
      </c>
      <c r="F679" s="1" t="s">
        <v>1057</v>
      </c>
      <c r="G679" s="1" t="s">
        <v>1182</v>
      </c>
      <c r="K679" s="1">
        <v>32125</v>
      </c>
      <c r="N679" s="1" t="s">
        <v>1183</v>
      </c>
    </row>
    <row r="680" spans="1:14" ht="15.95" customHeight="1" x14ac:dyDescent="0.3">
      <c r="A680" s="1" t="str">
        <f t="shared" si="20"/>
        <v>['εἶτα', , , 'εἶτα', 'Adverb', '32569', , , , , ],</v>
      </c>
      <c r="C680" s="1" t="str">
        <f t="shared" si="21"/>
        <v/>
      </c>
      <c r="D680" s="1" t="s">
        <v>1268</v>
      </c>
      <c r="E680" s="1" t="s">
        <v>30</v>
      </c>
      <c r="G680" s="1" t="s">
        <v>1268</v>
      </c>
      <c r="K680" s="1">
        <v>32569</v>
      </c>
      <c r="N680" s="1" t="s">
        <v>1269</v>
      </c>
    </row>
    <row r="681" spans="1:14" ht="15.95" customHeight="1" x14ac:dyDescent="0.3">
      <c r="A681" s="1" t="str">
        <f t="shared" si="20"/>
        <v>['Εἶτα', , , 'εἶτα', 'Adverb', '32569', , , , , ],</v>
      </c>
      <c r="C681" s="1" t="str">
        <f t="shared" si="21"/>
        <v/>
      </c>
      <c r="D681" s="1" t="s">
        <v>1270</v>
      </c>
      <c r="E681" s="1" t="s">
        <v>30</v>
      </c>
      <c r="G681" s="1" t="s">
        <v>1268</v>
      </c>
      <c r="K681" s="1">
        <v>32569</v>
      </c>
      <c r="N681" s="1" t="s">
        <v>1269</v>
      </c>
    </row>
    <row r="682" spans="1:14" ht="15.95" customHeight="1" x14ac:dyDescent="0.3">
      <c r="A682" s="1" t="str">
        <f t="shared" si="20"/>
        <v>['Εἴχε', , '3rd sg imperf ind act', 'ἔχω', 'Verb', '47210', , 'e)/xw1', , , ],</v>
      </c>
      <c r="C682" s="1" t="str">
        <f t="shared" si="21"/>
        <v/>
      </c>
      <c r="D682" s="1" t="s">
        <v>1271</v>
      </c>
      <c r="E682" s="1" t="s">
        <v>54</v>
      </c>
      <c r="F682" s="1" t="s">
        <v>1162</v>
      </c>
      <c r="G682" s="1" t="s">
        <v>1272</v>
      </c>
      <c r="K682" s="1">
        <v>47210</v>
      </c>
      <c r="M682" s="1" t="s">
        <v>1273</v>
      </c>
      <c r="N682" s="1" t="s">
        <v>1273</v>
      </c>
    </row>
    <row r="683" spans="1:14" ht="15.95" customHeight="1" x14ac:dyDescent="0.3">
      <c r="A683" s="1" t="str">
        <f t="shared" si="20"/>
        <v>['εἶχε', , '3rd sg imperf ind act', 'ἔχω', 'Verb', '47210', , 'e)/xw1', , , ],</v>
      </c>
      <c r="C683" s="1" t="str">
        <f t="shared" si="21"/>
        <v/>
      </c>
      <c r="D683" s="1" t="s">
        <v>1274</v>
      </c>
      <c r="E683" s="1" t="s">
        <v>54</v>
      </c>
      <c r="F683" s="1" t="s">
        <v>1162</v>
      </c>
      <c r="G683" s="1" t="s">
        <v>1272</v>
      </c>
      <c r="K683" s="1">
        <v>47210</v>
      </c>
      <c r="M683" s="1" t="s">
        <v>1273</v>
      </c>
      <c r="N683" s="1" t="s">
        <v>1273</v>
      </c>
    </row>
    <row r="684" spans="1:14" ht="15.95" customHeight="1" x14ac:dyDescent="0.3">
      <c r="A684" s="1" t="str">
        <f t="shared" si="20"/>
        <v>['Εἶχε', , '3rd sg imperf ind act', 'ἔχω', 'Verb', '47210', , 'e)/xw1', , , ],</v>
      </c>
      <c r="C684" s="1" t="str">
        <f t="shared" si="21"/>
        <v/>
      </c>
      <c r="D684" s="1" t="s">
        <v>1275</v>
      </c>
      <c r="E684" s="1" t="s">
        <v>54</v>
      </c>
      <c r="F684" s="1" t="s">
        <v>1162</v>
      </c>
      <c r="G684" s="1" t="s">
        <v>1272</v>
      </c>
      <c r="K684" s="1">
        <v>47210</v>
      </c>
      <c r="M684" s="1" t="s">
        <v>1273</v>
      </c>
      <c r="N684" s="1" t="s">
        <v>1273</v>
      </c>
    </row>
    <row r="685" spans="1:14" ht="15.95" customHeight="1" x14ac:dyDescent="0.3">
      <c r="A685" s="1" t="str">
        <f t="shared" si="20"/>
        <v>['εἶχέ', , '3rd sg imperf ind act', 'ἔχω', 'Verb', '47210', , 'e)/xw1', , , ],</v>
      </c>
      <c r="C685" s="1" t="str">
        <f t="shared" si="21"/>
        <v/>
      </c>
      <c r="D685" s="1" t="s">
        <v>1276</v>
      </c>
      <c r="E685" s="1" t="s">
        <v>54</v>
      </c>
      <c r="F685" s="1" t="s">
        <v>1162</v>
      </c>
      <c r="G685" s="1" t="s">
        <v>1272</v>
      </c>
      <c r="K685" s="1">
        <v>47210</v>
      </c>
      <c r="M685" s="1" t="s">
        <v>1273</v>
      </c>
      <c r="N685" s="1" t="s">
        <v>1273</v>
      </c>
    </row>
    <row r="686" spans="1:14" ht="15.95" customHeight="1" x14ac:dyDescent="0.3">
      <c r="A686" s="1" t="str">
        <f t="shared" si="20"/>
        <v>['εἶχεν', , '3rd sg imperf ind act', 'ἔχω', 'Verb', '47210', , 'e)/xw1', , , ],</v>
      </c>
      <c r="C686" s="1" t="str">
        <f t="shared" si="21"/>
        <v/>
      </c>
      <c r="D686" s="1" t="s">
        <v>1277</v>
      </c>
      <c r="E686" s="1" t="s">
        <v>54</v>
      </c>
      <c r="F686" s="1" t="s">
        <v>1162</v>
      </c>
      <c r="G686" s="1" t="s">
        <v>1272</v>
      </c>
      <c r="K686" s="1">
        <v>47210</v>
      </c>
      <c r="M686" s="1" t="s">
        <v>1273</v>
      </c>
      <c r="N686" s="1" t="s">
        <v>1273</v>
      </c>
    </row>
    <row r="687" spans="1:14" ht="15.95" customHeight="1" x14ac:dyDescent="0.3">
      <c r="A687" s="1" t="str">
        <f t="shared" si="20"/>
        <v>['Εἴχετο', , '3rd sg imperf ind mid-pass', 'ἔχω', 'Verb', '47210', , 'e)/xw1', , , ],</v>
      </c>
      <c r="C687" s="1" t="str">
        <f t="shared" si="21"/>
        <v/>
      </c>
      <c r="D687" s="1" t="s">
        <v>1278</v>
      </c>
      <c r="E687" s="1" t="s">
        <v>54</v>
      </c>
      <c r="F687" s="1" t="s">
        <v>899</v>
      </c>
      <c r="G687" s="1" t="s">
        <v>1272</v>
      </c>
      <c r="K687" s="1">
        <v>47210</v>
      </c>
      <c r="M687" s="1" t="s">
        <v>1273</v>
      </c>
      <c r="N687" s="1" t="s">
        <v>1273</v>
      </c>
    </row>
    <row r="688" spans="1:14" ht="15.95" customHeight="1" x14ac:dyDescent="0.3">
      <c r="A688" s="1" t="str">
        <f t="shared" si="20"/>
        <v>['εἴχετον', , '2nd dual imperf ind act', 'ἔχω', 'Verb', '47210', , 'e)/xw1', , , ],</v>
      </c>
      <c r="C688" s="1" t="str">
        <f t="shared" si="21"/>
        <v/>
      </c>
      <c r="D688" s="1" t="s">
        <v>1279</v>
      </c>
      <c r="E688" s="1" t="s">
        <v>54</v>
      </c>
      <c r="F688" s="1" t="s">
        <v>1280</v>
      </c>
      <c r="G688" s="1" t="s">
        <v>1272</v>
      </c>
      <c r="K688" s="1">
        <v>47210</v>
      </c>
      <c r="M688" s="1" t="s">
        <v>1273</v>
      </c>
      <c r="N688" s="1" t="s">
        <v>1273</v>
      </c>
    </row>
    <row r="689" spans="1:14" ht="15.95" customHeight="1" x14ac:dyDescent="0.3">
      <c r="A689" s="1" t="str">
        <f t="shared" si="20"/>
        <v>['εἴχομεν', , '1st pl imperf ind act', 'ἔχω', 'Verb', '47210', , 'e)/xw1', , , ],</v>
      </c>
      <c r="C689" s="1" t="str">
        <f t="shared" si="21"/>
        <v/>
      </c>
      <c r="D689" s="1" t="s">
        <v>1281</v>
      </c>
      <c r="E689" s="1" t="s">
        <v>54</v>
      </c>
      <c r="F689" s="1" t="s">
        <v>1166</v>
      </c>
      <c r="G689" s="1" t="s">
        <v>1272</v>
      </c>
      <c r="K689" s="1">
        <v>47210</v>
      </c>
      <c r="M689" s="1" t="s">
        <v>1273</v>
      </c>
      <c r="N689" s="1" t="s">
        <v>1273</v>
      </c>
    </row>
    <row r="690" spans="1:14" ht="15.95" customHeight="1" x14ac:dyDescent="0.3">
      <c r="A690" s="1" t="str">
        <f t="shared" si="20"/>
        <v>['εἶχον', , '3rd pl imperf ind act', 'ἔχω', 'Verb', '47210', , 'e)/xw1', , , ],</v>
      </c>
      <c r="C690" s="1" t="str">
        <f t="shared" si="21"/>
        <v/>
      </c>
      <c r="D690" s="1" t="s">
        <v>1282</v>
      </c>
      <c r="E690" s="1" t="s">
        <v>54</v>
      </c>
      <c r="F690" s="1" t="s">
        <v>404</v>
      </c>
      <c r="G690" s="1" t="s">
        <v>1272</v>
      </c>
      <c r="K690" s="1">
        <v>47210</v>
      </c>
      <c r="M690" s="1" t="s">
        <v>1273</v>
      </c>
      <c r="N690" s="1" t="s">
        <v>1273</v>
      </c>
    </row>
    <row r="691" spans="1:14" ht="15.95" customHeight="1" x14ac:dyDescent="0.3">
      <c r="A691" s="1" t="str">
        <f t="shared" si="20"/>
        <v>['εἴωθας', , '2nd sg perf indictive act', 'ἔθω', 'Verb', '31800', , , , , ],</v>
      </c>
      <c r="C691" s="1" t="str">
        <f t="shared" si="21"/>
        <v/>
      </c>
      <c r="D691" s="1" t="s">
        <v>1283</v>
      </c>
      <c r="E691" s="1" t="s">
        <v>54</v>
      </c>
      <c r="F691" s="1" t="s">
        <v>1284</v>
      </c>
      <c r="G691" s="1" t="s">
        <v>1285</v>
      </c>
      <c r="K691" s="1">
        <v>31800</v>
      </c>
      <c r="N691" s="1" t="s">
        <v>1286</v>
      </c>
    </row>
    <row r="692" spans="1:14" ht="15.95" customHeight="1" x14ac:dyDescent="0.3">
      <c r="A692" s="1" t="str">
        <f t="shared" si="20"/>
        <v>['εἴωθε', , '3rd sg perf ind act', 'ἔθω', 'Verb', '31800', , , , , ],</v>
      </c>
      <c r="C692" s="1" t="str">
        <f t="shared" si="21"/>
        <v/>
      </c>
      <c r="D692" s="1" t="s">
        <v>1287</v>
      </c>
      <c r="E692" s="1" t="s">
        <v>54</v>
      </c>
      <c r="F692" s="1" t="s">
        <v>807</v>
      </c>
      <c r="G692" s="1" t="s">
        <v>1285</v>
      </c>
      <c r="K692" s="1">
        <v>31800</v>
      </c>
      <c r="N692" s="1" t="s">
        <v>1286</v>
      </c>
    </row>
    <row r="693" spans="1:14" ht="15.95" customHeight="1" x14ac:dyDescent="0.3">
      <c r="A693" s="1" t="str">
        <f t="shared" si="20"/>
        <v>['εἴωθεν', , '3rd sg perf ind act', 'ἔθω', 'Verb', '31800', , , , , ],</v>
      </c>
      <c r="C693" s="1" t="str">
        <f t="shared" si="21"/>
        <v/>
      </c>
      <c r="D693" s="1" t="s">
        <v>1288</v>
      </c>
      <c r="E693" s="1" t="s">
        <v>54</v>
      </c>
      <c r="F693" s="1" t="s">
        <v>807</v>
      </c>
      <c r="G693" s="1" t="s">
        <v>1285</v>
      </c>
      <c r="K693" s="1">
        <v>31800</v>
      </c>
      <c r="N693" s="1" t="s">
        <v>1286</v>
      </c>
    </row>
    <row r="694" spans="1:14" ht="15.95" customHeight="1" x14ac:dyDescent="0.3">
      <c r="A694" s="1" t="str">
        <f t="shared" si="20"/>
        <v>['ἐκ', , , 'ἐκ', 'Preposition', '32583', , , , , ],</v>
      </c>
      <c r="C694" s="1" t="str">
        <f t="shared" si="21"/>
        <v/>
      </c>
      <c r="D694" s="1" t="s">
        <v>1289</v>
      </c>
      <c r="E694" s="1" t="s">
        <v>339</v>
      </c>
      <c r="G694" s="1" t="s">
        <v>1289</v>
      </c>
      <c r="K694" s="1">
        <v>32583</v>
      </c>
      <c r="N694" s="1" t="s">
        <v>1290</v>
      </c>
    </row>
    <row r="695" spans="1:14" ht="15.95" customHeight="1" x14ac:dyDescent="0.3">
      <c r="A695" s="1" t="str">
        <f t="shared" si="20"/>
        <v>['ἐκαλεῖτο', , '3rd sg imperf ind mid-pass', 'καλέω', 'Verb', '54125', , , , , ],</v>
      </c>
      <c r="C695" s="1" t="str">
        <f t="shared" si="21"/>
        <v/>
      </c>
      <c r="D695" s="1" t="s">
        <v>1291</v>
      </c>
      <c r="E695" s="1" t="s">
        <v>54</v>
      </c>
      <c r="F695" s="1" t="s">
        <v>899</v>
      </c>
      <c r="G695" s="1" t="s">
        <v>1292</v>
      </c>
      <c r="K695" s="1">
        <v>54125</v>
      </c>
      <c r="N695" s="1" t="s">
        <v>1293</v>
      </c>
    </row>
    <row r="696" spans="1:14" ht="15.95" customHeight="1" x14ac:dyDescent="0.3">
      <c r="A696" s="1" t="str">
        <f t="shared" si="20"/>
        <v>['ἐκάλουν', , '3rd pl imperf ind act', 'καλέω', 'Verb', '54125', , , , , ],</v>
      </c>
      <c r="C696" s="1" t="str">
        <f t="shared" si="21"/>
        <v/>
      </c>
      <c r="D696" s="1" t="s">
        <v>1294</v>
      </c>
      <c r="E696" s="1" t="s">
        <v>54</v>
      </c>
      <c r="F696" s="1" t="s">
        <v>404</v>
      </c>
      <c r="G696" s="1" t="s">
        <v>1292</v>
      </c>
      <c r="K696" s="1">
        <v>54125</v>
      </c>
      <c r="N696" s="1" t="s">
        <v>1293</v>
      </c>
    </row>
    <row r="697" spans="1:14" ht="15.95" customHeight="1" x14ac:dyDescent="0.3">
      <c r="A697" s="1" t="str">
        <f t="shared" si="20"/>
        <v>['ἐκάλυπτε', , '3rd sg imperf ind act', 'καλύπτω', 'Verb', '54453', , , , , ],</v>
      </c>
      <c r="C697" s="1" t="str">
        <f t="shared" si="21"/>
        <v/>
      </c>
      <c r="D697" s="1" t="s">
        <v>1295</v>
      </c>
      <c r="E697" s="1" t="s">
        <v>54</v>
      </c>
      <c r="F697" s="1" t="s">
        <v>1162</v>
      </c>
      <c r="G697" s="1" t="s">
        <v>1296</v>
      </c>
      <c r="K697" s="1">
        <v>54453</v>
      </c>
      <c r="N697" s="1" t="s">
        <v>1297</v>
      </c>
    </row>
    <row r="698" spans="1:14" ht="15.95" customHeight="1" x14ac:dyDescent="0.3">
      <c r="A698" s="1" t="str">
        <f t="shared" si="20"/>
        <v>['ἐκάτερθεν', , , 'ἑκάτερθε', 'Adverb', '32614', , , , , ],</v>
      </c>
      <c r="C698" s="1" t="str">
        <f t="shared" si="21"/>
        <v/>
      </c>
      <c r="D698" s="1" t="s">
        <v>1298</v>
      </c>
      <c r="E698" s="1" t="s">
        <v>30</v>
      </c>
      <c r="G698" s="1" t="s">
        <v>1299</v>
      </c>
      <c r="K698" s="1">
        <v>32614</v>
      </c>
      <c r="N698" s="1" t="s">
        <v>1300</v>
      </c>
    </row>
    <row r="699" spans="1:14" ht="15.95" customHeight="1" x14ac:dyDescent="0.3">
      <c r="A699" s="1" t="str">
        <f t="shared" si="20"/>
        <v>['ἑκάτερθεν', , , 'ἑκάτερθε', 'Adverb', '32614', , , , , ],</v>
      </c>
      <c r="C699" s="1" t="str">
        <f t="shared" si="21"/>
        <v/>
      </c>
      <c r="D699" s="1" t="s">
        <v>1301</v>
      </c>
      <c r="E699" s="1" t="s">
        <v>30</v>
      </c>
      <c r="G699" s="1" t="s">
        <v>1299</v>
      </c>
      <c r="K699" s="1">
        <v>32614</v>
      </c>
      <c r="N699" s="1" t="s">
        <v>1300</v>
      </c>
    </row>
    <row r="700" spans="1:14" ht="15.95" customHeight="1" x14ac:dyDescent="0.3">
      <c r="A700" s="1" t="str">
        <f t="shared" si="20"/>
        <v>['ἔκγονον', , 'masc acc sg', 'ἔκγονος', 'Adjective', '32817', , , , , ],</v>
      </c>
      <c r="C700" s="1" t="str">
        <f t="shared" si="21"/>
        <v/>
      </c>
      <c r="D700" s="1" t="s">
        <v>1302</v>
      </c>
      <c r="E700" s="1" t="s">
        <v>13</v>
      </c>
      <c r="F700" s="1" t="s">
        <v>140</v>
      </c>
      <c r="G700" s="1" t="s">
        <v>1303</v>
      </c>
      <c r="K700" s="1">
        <v>32817</v>
      </c>
      <c r="N700" s="1" t="s">
        <v>1304</v>
      </c>
    </row>
    <row r="701" spans="1:14" ht="15.95" customHeight="1" x14ac:dyDescent="0.3">
      <c r="A701" s="1" t="str">
        <f t="shared" si="20"/>
        <v>['Ἔκγονον', , 'masc acc sg', 'ἔκγονος', 'Adjective', '32817', , , , , ],</v>
      </c>
      <c r="C701" s="1" t="str">
        <f t="shared" si="21"/>
        <v/>
      </c>
      <c r="D701" s="1" t="s">
        <v>1305</v>
      </c>
      <c r="E701" s="1" t="s">
        <v>13</v>
      </c>
      <c r="F701" s="1" t="s">
        <v>140</v>
      </c>
      <c r="G701" s="1" t="s">
        <v>1303</v>
      </c>
      <c r="K701" s="1">
        <v>32817</v>
      </c>
      <c r="N701" s="1" t="s">
        <v>1304</v>
      </c>
    </row>
    <row r="702" spans="1:14" ht="15.95" customHeight="1" x14ac:dyDescent="0.3">
      <c r="A702" s="1" t="str">
        <f t="shared" si="20"/>
        <v>['Ἔκδηλος', , 'masc nom sg', 'ἔκδηλος', 'Adjective', '32862', , , , , ],</v>
      </c>
      <c r="C702" s="1" t="str">
        <f t="shared" si="21"/>
        <v/>
      </c>
      <c r="D702" s="1" t="s">
        <v>1306</v>
      </c>
      <c r="E702" s="1" t="s">
        <v>13</v>
      </c>
      <c r="F702" s="1" t="s">
        <v>9</v>
      </c>
      <c r="G702" s="1" t="s">
        <v>1307</v>
      </c>
      <c r="K702" s="1">
        <v>32862</v>
      </c>
      <c r="N702" s="1" t="s">
        <v>1308</v>
      </c>
    </row>
    <row r="703" spans="1:14" ht="15.95" customHeight="1" x14ac:dyDescent="0.3">
      <c r="A703" s="1" t="str">
        <f t="shared" si="20"/>
        <v>['ἐκεῖνον', , 'masc acc sg', 'ἐκεῖνος', 'Pronoun', '32959', , , , , ],</v>
      </c>
      <c r="C703" s="1" t="str">
        <f t="shared" si="21"/>
        <v/>
      </c>
      <c r="D703" s="1" t="s">
        <v>1309</v>
      </c>
      <c r="E703" s="1" t="s">
        <v>1</v>
      </c>
      <c r="F703" s="1" t="s">
        <v>140</v>
      </c>
      <c r="G703" s="1" t="s">
        <v>1310</v>
      </c>
      <c r="K703" s="1">
        <v>32959</v>
      </c>
      <c r="N703" s="1" t="s">
        <v>1311</v>
      </c>
    </row>
    <row r="704" spans="1:14" ht="15.95" customHeight="1" x14ac:dyDescent="0.3">
      <c r="A704" s="1" t="str">
        <f t="shared" si="20"/>
        <v>['ἐκέλευε', , '3rd sg imperf ind act', 'κελεύω', 'Verb', '58164', , , , , ],</v>
      </c>
      <c r="C704" s="1" t="str">
        <f t="shared" si="21"/>
        <v/>
      </c>
      <c r="D704" s="1" t="s">
        <v>1312</v>
      </c>
      <c r="E704" s="1" t="s">
        <v>54</v>
      </c>
      <c r="F704" s="1" t="s">
        <v>1162</v>
      </c>
      <c r="G704" s="1" t="s">
        <v>1313</v>
      </c>
      <c r="K704" s="1">
        <v>58164</v>
      </c>
      <c r="N704" s="1" t="s">
        <v>1314</v>
      </c>
    </row>
    <row r="705" spans="1:14" ht="15.95" customHeight="1" x14ac:dyDescent="0.3">
      <c r="A705" s="1" t="str">
        <f t="shared" si="20"/>
        <v>['ἔκητι', , , 'ἕκητι', 'Adverb', '32987', , , , , ],</v>
      </c>
      <c r="C705" s="1" t="str">
        <f t="shared" si="21"/>
        <v/>
      </c>
      <c r="D705" s="1" t="s">
        <v>1315</v>
      </c>
      <c r="E705" s="1" t="s">
        <v>30</v>
      </c>
      <c r="G705" s="1" t="s">
        <v>1316</v>
      </c>
      <c r="K705" s="1">
        <v>32987</v>
      </c>
      <c r="N705" s="1" t="s">
        <v>1317</v>
      </c>
    </row>
    <row r="706" spans="1:14" ht="15.95" customHeight="1" x14ac:dyDescent="0.3">
      <c r="A706" s="1" t="str">
        <f t="shared" ref="A706:A769" si="22">SUBSTITUTE("['"&amp;D706&amp;"', "&amp;C706&amp;", '"&amp;F706&amp;"', '"&amp;G706&amp;"', "&amp;IF(EXACT(D706,E706),,"'" &amp; E706 &amp; "'")&amp;", '"&amp;K706&amp;"', '"&amp;L706&amp;"', '"&amp;M706 &amp;"', '"&amp;H706&amp;"', '"&amp;I706&amp;"', '"&amp;J706&amp;"''"&amp; "'],","''",)</f>
        <v>['ἕκητι', , , 'ἕκητι', 'Adverb', '32987', , , , , ],</v>
      </c>
      <c r="C706" s="1" t="str">
        <f t="shared" ref="C706:C769" si="23">IF(B706&lt;&gt;"","'" &amp; D706&amp; " " &amp; "("&amp;B706&amp;")" &amp; "'","")</f>
        <v/>
      </c>
      <c r="D706" s="1" t="s">
        <v>1316</v>
      </c>
      <c r="E706" s="1" t="s">
        <v>30</v>
      </c>
      <c r="G706" s="1" t="s">
        <v>1316</v>
      </c>
      <c r="K706" s="1">
        <v>32987</v>
      </c>
      <c r="N706" s="1" t="s">
        <v>1317</v>
      </c>
    </row>
    <row r="707" spans="1:14" ht="15.95" customHeight="1" x14ac:dyDescent="0.3">
      <c r="A707" s="1" t="str">
        <f t="shared" si="22"/>
        <v>['ἐκκαλέσεσθαι', , 'fut mid', 'καλέω', 'Infinitive', '54125', , , , , ],</v>
      </c>
      <c r="C707" s="1" t="str">
        <f t="shared" si="23"/>
        <v/>
      </c>
      <c r="D707" s="1" t="s">
        <v>1318</v>
      </c>
      <c r="E707" s="1" t="s">
        <v>59</v>
      </c>
      <c r="F707" s="1" t="s">
        <v>1319</v>
      </c>
      <c r="G707" s="1" t="s">
        <v>1292</v>
      </c>
      <c r="K707" s="1">
        <v>54125</v>
      </c>
      <c r="N707" s="1" t="s">
        <v>1320</v>
      </c>
    </row>
    <row r="708" spans="1:14" ht="15.95" customHeight="1" x14ac:dyDescent="0.3">
      <c r="A708" s="1" t="str">
        <f t="shared" si="22"/>
        <v>['ἐκκλησίαν', , 'fem acc sg', 'ἐκκλησία', 'Noun', '33184', , , , , ],</v>
      </c>
      <c r="C708" s="1" t="str">
        <f t="shared" si="23"/>
        <v/>
      </c>
      <c r="D708" s="1" t="s">
        <v>1321</v>
      </c>
      <c r="E708" s="1" t="s">
        <v>39</v>
      </c>
      <c r="F708" s="1" t="s">
        <v>64</v>
      </c>
      <c r="G708" s="1" t="s">
        <v>1322</v>
      </c>
      <c r="K708" s="1">
        <v>33184</v>
      </c>
      <c r="N708" s="1" t="s">
        <v>1323</v>
      </c>
    </row>
    <row r="709" spans="1:14" ht="15.95" customHeight="1" x14ac:dyDescent="0.3">
      <c r="A709" s="1" t="str">
        <f t="shared" si="22"/>
        <v>['ἐκπάγλως', , , 'ἔκπαγλος', 'Adverb', '33561', , , , , ],</v>
      </c>
      <c r="C709" s="1" t="str">
        <f t="shared" si="23"/>
        <v/>
      </c>
      <c r="D709" s="1" t="s">
        <v>1324</v>
      </c>
      <c r="E709" s="1" t="s">
        <v>30</v>
      </c>
      <c r="G709" s="1" t="s">
        <v>1325</v>
      </c>
      <c r="K709" s="1">
        <v>33561</v>
      </c>
      <c r="N709" s="1" t="s">
        <v>1326</v>
      </c>
    </row>
    <row r="710" spans="1:14" ht="15.95" customHeight="1" x14ac:dyDescent="0.3">
      <c r="A710" s="1" t="str">
        <f t="shared" si="22"/>
        <v>['ἐκπέρθειν', , 'pres act', 'ἐκπέρθω', 'Infinitive', '33618', , , , , ],</v>
      </c>
      <c r="C710" s="1" t="str">
        <f t="shared" si="23"/>
        <v/>
      </c>
      <c r="D710" s="1" t="s">
        <v>1327</v>
      </c>
      <c r="E710" s="1" t="s">
        <v>59</v>
      </c>
      <c r="F710" s="1" t="s">
        <v>60</v>
      </c>
      <c r="G710" s="1" t="s">
        <v>1328</v>
      </c>
      <c r="K710" s="1">
        <v>33618</v>
      </c>
      <c r="N710" s="1" t="s">
        <v>1329</v>
      </c>
    </row>
    <row r="711" spans="1:14" ht="15.95" customHeight="1" x14ac:dyDescent="0.3">
      <c r="A711" s="1" t="str">
        <f t="shared" si="22"/>
        <v>['ἐκπέρσας', , 'aor act masc nom sg', 'ἐκπέρθω', 'Participle', '33618', , , , , ],</v>
      </c>
      <c r="C711" s="1" t="str">
        <f t="shared" si="23"/>
        <v/>
      </c>
      <c r="D711" s="1" t="s">
        <v>1330</v>
      </c>
      <c r="E711" s="1" t="s">
        <v>79</v>
      </c>
      <c r="F711" s="1" t="s">
        <v>726</v>
      </c>
      <c r="G711" s="1" t="s">
        <v>1328</v>
      </c>
      <c r="K711" s="1">
        <v>33618</v>
      </c>
      <c r="N711" s="1" t="s">
        <v>1329</v>
      </c>
    </row>
    <row r="712" spans="1:14" ht="15.95" customHeight="1" x14ac:dyDescent="0.3">
      <c r="A712" s="1" t="str">
        <f t="shared" si="22"/>
        <v>['Ἐκπέρσας', , 'aor act masc nom sg', 'ἐκπέρθω', 'Participle', '33618', , , , , ],</v>
      </c>
      <c r="C712" s="1" t="str">
        <f t="shared" si="23"/>
        <v/>
      </c>
      <c r="D712" s="1" t="s">
        <v>1331</v>
      </c>
      <c r="E712" s="1" t="s">
        <v>79</v>
      </c>
      <c r="F712" s="1" t="s">
        <v>726</v>
      </c>
      <c r="G712" s="1" t="s">
        <v>1328</v>
      </c>
      <c r="K712" s="1">
        <v>33618</v>
      </c>
      <c r="N712" s="1" t="s">
        <v>1329</v>
      </c>
    </row>
    <row r="713" spans="1:14" ht="15.95" customHeight="1" x14ac:dyDescent="0.3">
      <c r="A713" s="1" t="str">
        <f t="shared" si="22"/>
        <v>['ἔκτανεν', , '3rd sg aor ind act', 'κτείνω', 'Verb', '62211', , , , , ],</v>
      </c>
      <c r="C713" s="1" t="str">
        <f t="shared" si="23"/>
        <v/>
      </c>
      <c r="D713" s="1" t="s">
        <v>1332</v>
      </c>
      <c r="E713" s="1" t="s">
        <v>54</v>
      </c>
      <c r="F713" s="1" t="s">
        <v>408</v>
      </c>
      <c r="G713" s="1" t="s">
        <v>1333</v>
      </c>
      <c r="K713" s="1">
        <v>62211</v>
      </c>
      <c r="N713" s="1" t="s">
        <v>1334</v>
      </c>
    </row>
    <row r="714" spans="1:14" ht="15.95" customHeight="1" x14ac:dyDescent="0.3">
      <c r="A714" s="1" t="str">
        <f t="shared" si="22"/>
        <v>['ἔκτεινε', , '3rd sg aor ind act', 'κτείνω', 'Verb', '62211', , , , , ],</v>
      </c>
      <c r="C714" s="1" t="str">
        <f t="shared" si="23"/>
        <v/>
      </c>
      <c r="D714" s="1" t="s">
        <v>1335</v>
      </c>
      <c r="E714" s="1" t="s">
        <v>54</v>
      </c>
      <c r="F714" s="1" t="s">
        <v>408</v>
      </c>
      <c r="G714" s="1" t="s">
        <v>1333</v>
      </c>
      <c r="K714" s="1">
        <v>62211</v>
      </c>
      <c r="N714" s="1" t="s">
        <v>1334</v>
      </c>
    </row>
    <row r="715" spans="1:14" ht="15.95" customHeight="1" x14ac:dyDescent="0.3">
      <c r="A715" s="1" t="str">
        <f t="shared" si="22"/>
        <v>['ἐκτελέσαι', , 'aor act', 'ἐκτελέω', 'Infinitive', '33994', , , , , ],</v>
      </c>
      <c r="C715" s="1" t="str">
        <f t="shared" si="23"/>
        <v/>
      </c>
      <c r="D715" s="1" t="s">
        <v>1336</v>
      </c>
      <c r="E715" s="1" t="s">
        <v>59</v>
      </c>
      <c r="F715" s="1" t="s">
        <v>1087</v>
      </c>
      <c r="G715" s="1" t="s">
        <v>1337</v>
      </c>
      <c r="K715" s="1">
        <v>33994</v>
      </c>
      <c r="N715" s="1" t="s">
        <v>1338</v>
      </c>
    </row>
    <row r="716" spans="1:14" ht="15.95" customHeight="1" x14ac:dyDescent="0.3">
      <c r="A716" s="1" t="str">
        <f t="shared" si="22"/>
        <v>['ἐκτελέσειε', , '3rd sg aor opt act', 'ἐκτελέω', 'Verb', '33994', , , , , ],</v>
      </c>
      <c r="C716" s="1" t="str">
        <f t="shared" si="23"/>
        <v/>
      </c>
      <c r="D716" s="1" t="s">
        <v>1339</v>
      </c>
      <c r="E716" s="1" t="s">
        <v>54</v>
      </c>
      <c r="F716" s="1" t="s">
        <v>1052</v>
      </c>
      <c r="G716" s="1" t="s">
        <v>1337</v>
      </c>
      <c r="K716" s="1">
        <v>33994</v>
      </c>
      <c r="N716" s="1" t="s">
        <v>1338</v>
      </c>
    </row>
    <row r="717" spans="1:14" ht="15.95" customHeight="1" x14ac:dyDescent="0.3">
      <c r="A717" s="1" t="str">
        <f t="shared" si="22"/>
        <v>['ἐκτελέσειεν', , '3rd sg aor opt act', 'ἐκτελέω', 'Verb', '33994', , , , , ],</v>
      </c>
      <c r="C717" s="1" t="str">
        <f t="shared" si="23"/>
        <v/>
      </c>
      <c r="D717" s="1" t="s">
        <v>1340</v>
      </c>
      <c r="E717" s="1" t="s">
        <v>54</v>
      </c>
      <c r="F717" s="1" t="s">
        <v>1052</v>
      </c>
      <c r="G717" s="1" t="s">
        <v>1337</v>
      </c>
      <c r="K717" s="1">
        <v>33994</v>
      </c>
      <c r="N717" s="1" t="s">
        <v>1338</v>
      </c>
    </row>
    <row r="718" spans="1:14" ht="15.95" customHeight="1" x14ac:dyDescent="0.3">
      <c r="A718" s="1" t="str">
        <f t="shared" si="22"/>
        <v>['ἔκτινε', , '3rd sg pres ind', 'ἐκτίνω', 'Verb', '34033', , , , , ],</v>
      </c>
      <c r="C718" s="1" t="str">
        <f t="shared" si="23"/>
        <v/>
      </c>
      <c r="D718" s="1" t="s">
        <v>1341</v>
      </c>
      <c r="E718" s="1" t="s">
        <v>54</v>
      </c>
      <c r="F718" s="1" t="s">
        <v>1342</v>
      </c>
      <c r="G718" s="1" t="s">
        <v>1343</v>
      </c>
      <c r="K718" s="1">
        <v>34033</v>
      </c>
      <c r="N718" s="1" t="s">
        <v>1344</v>
      </c>
    </row>
    <row r="719" spans="1:14" ht="15.95" customHeight="1" x14ac:dyDescent="0.3">
      <c r="A719" s="1" t="str">
        <f t="shared" si="22"/>
        <v>['Ἕκτορι', , 'masc dat sg', 'Ἕκτωρ', 'Proper name', '34150', , , , , ],</v>
      </c>
      <c r="C719" s="1" t="str">
        <f t="shared" si="23"/>
        <v/>
      </c>
      <c r="D719" s="1" t="s">
        <v>1345</v>
      </c>
      <c r="E719" s="1" t="s">
        <v>8</v>
      </c>
      <c r="F719" s="1" t="s">
        <v>26</v>
      </c>
      <c r="G719" s="1" t="s">
        <v>1346</v>
      </c>
      <c r="K719" s="1">
        <v>34150</v>
      </c>
      <c r="N719" s="1" t="s">
        <v>1347</v>
      </c>
    </row>
    <row r="720" spans="1:14" ht="15.95" customHeight="1" x14ac:dyDescent="0.3">
      <c r="A720" s="1" t="str">
        <f t="shared" si="22"/>
        <v>['ἐκφαίνειν', , 'pres act', 'ἐκφαίνω', 'Infinitive', '34158', , , , , ],</v>
      </c>
      <c r="C720" s="1" t="str">
        <f t="shared" si="23"/>
        <v/>
      </c>
      <c r="D720" s="1" t="s">
        <v>1348</v>
      </c>
      <c r="E720" s="1" t="s">
        <v>59</v>
      </c>
      <c r="F720" s="1" t="s">
        <v>60</v>
      </c>
      <c r="G720" s="1" t="s">
        <v>1349</v>
      </c>
      <c r="K720" s="1">
        <v>34158</v>
      </c>
      <c r="N720" s="1" t="s">
        <v>1350</v>
      </c>
    </row>
    <row r="721" spans="1:14" ht="15.95" customHeight="1" x14ac:dyDescent="0.3">
      <c r="A721" s="1" t="str">
        <f t="shared" si="22"/>
        <v>['ἕκων', , 'masc nom sg', 'ἑκών', 'Adjective', '34328', , , , , ],</v>
      </c>
      <c r="C721" s="1" t="str">
        <f t="shared" si="23"/>
        <v/>
      </c>
      <c r="D721" s="1" t="s">
        <v>1351</v>
      </c>
      <c r="E721" s="1" t="s">
        <v>13</v>
      </c>
      <c r="F721" s="1" t="s">
        <v>9</v>
      </c>
      <c r="G721" s="1" t="s">
        <v>1352</v>
      </c>
      <c r="K721" s="1">
        <v>34328</v>
      </c>
      <c r="N721" s="1" t="s">
        <v>1353</v>
      </c>
    </row>
    <row r="722" spans="1:14" ht="15.95" customHeight="1" x14ac:dyDescent="0.3">
      <c r="A722" s="1" t="str">
        <f t="shared" si="22"/>
        <v>['ἔλαβεν', , '3rd sg aor ind act', 'λαμβάνω', 'Verb', '63763', , , , , ],</v>
      </c>
      <c r="C722" s="1" t="str">
        <f t="shared" si="23"/>
        <v/>
      </c>
      <c r="D722" s="1" t="s">
        <v>1354</v>
      </c>
      <c r="E722" s="1" t="s">
        <v>54</v>
      </c>
      <c r="F722" s="1" t="s">
        <v>408</v>
      </c>
      <c r="G722" s="1" t="s">
        <v>1355</v>
      </c>
      <c r="K722" s="1">
        <v>63763</v>
      </c>
      <c r="N722" s="1" t="s">
        <v>1356</v>
      </c>
    </row>
    <row r="723" spans="1:14" ht="15.95" customHeight="1" x14ac:dyDescent="0.3">
      <c r="A723" s="1" t="str">
        <f t="shared" si="22"/>
        <v>['ἔλαθεν', , '3rd sg aor ind act', 'λανθάνω', 'Verb', '63861', , , , , ],</v>
      </c>
      <c r="C723" s="1" t="str">
        <f t="shared" si="23"/>
        <v/>
      </c>
      <c r="D723" s="1" t="s">
        <v>1357</v>
      </c>
      <c r="E723" s="1" t="s">
        <v>54</v>
      </c>
      <c r="F723" s="1" t="s">
        <v>408</v>
      </c>
      <c r="G723" s="1" t="s">
        <v>1358</v>
      </c>
      <c r="K723" s="1">
        <v>63861</v>
      </c>
      <c r="N723" s="1" t="s">
        <v>1359</v>
      </c>
    </row>
    <row r="724" spans="1:14" ht="15.95" customHeight="1" x14ac:dyDescent="0.3">
      <c r="A724" s="1" t="str">
        <f t="shared" si="22"/>
        <v>['ἔλαθέν', , '3rd sg aor ind act', 'λανθάνω', 'Verb', '63861', , , , , ],</v>
      </c>
      <c r="C724" s="1" t="str">
        <f t="shared" si="23"/>
        <v/>
      </c>
      <c r="D724" s="1" t="s">
        <v>1360</v>
      </c>
      <c r="E724" s="1" t="s">
        <v>54</v>
      </c>
      <c r="F724" s="1" t="s">
        <v>408</v>
      </c>
      <c r="G724" s="1" t="s">
        <v>1358</v>
      </c>
      <c r="K724" s="1">
        <v>63861</v>
      </c>
      <c r="N724" s="1" t="s">
        <v>1359</v>
      </c>
    </row>
    <row r="725" spans="1:14" ht="15.95" customHeight="1" x14ac:dyDescent="0.3">
      <c r="A725" s="1" t="str">
        <f t="shared" si="22"/>
        <v>['ἐλάττον’', , 'masc acc sg', 'ἐλάσσων', 'Adjective', '34457', , , , , ],</v>
      </c>
      <c r="C725" s="1" t="str">
        <f t="shared" si="23"/>
        <v/>
      </c>
      <c r="D725" s="1" t="s">
        <v>1361</v>
      </c>
      <c r="E725" s="1" t="s">
        <v>13</v>
      </c>
      <c r="F725" s="1" t="s">
        <v>140</v>
      </c>
      <c r="G725" s="1" t="s">
        <v>1362</v>
      </c>
      <c r="K725" s="1">
        <v>34457</v>
      </c>
      <c r="N725" s="1" t="s">
        <v>1363</v>
      </c>
    </row>
    <row r="726" spans="1:14" ht="15.95" customHeight="1" x14ac:dyDescent="0.3">
      <c r="A726" s="1" t="str">
        <f t="shared" si="22"/>
        <v>['ἐλάφου', , 'masc gen sg', 'ἔλαφος', 'Noun', '34509', , , , , ],</v>
      </c>
      <c r="C726" s="1" t="str">
        <f t="shared" si="23"/>
        <v/>
      </c>
      <c r="D726" s="1" t="s">
        <v>1364</v>
      </c>
      <c r="E726" s="1" t="s">
        <v>39</v>
      </c>
      <c r="F726" s="1" t="s">
        <v>22</v>
      </c>
      <c r="G726" s="1" t="s">
        <v>1365</v>
      </c>
      <c r="K726" s="1">
        <v>34509</v>
      </c>
      <c r="N726" s="1" t="s">
        <v>1366</v>
      </c>
    </row>
    <row r="727" spans="1:14" ht="15.95" customHeight="1" x14ac:dyDescent="0.3">
      <c r="A727" s="1" t="str">
        <f t="shared" si="22"/>
        <v>['ἔλαχεν', , '3rd sg aor ind act', 'λαγχάνω', 'Verb', '63487', , , , , ],</v>
      </c>
      <c r="C727" s="1" t="str">
        <f t="shared" si="23"/>
        <v/>
      </c>
      <c r="D727" s="1" t="s">
        <v>1367</v>
      </c>
      <c r="E727" s="1" t="s">
        <v>54</v>
      </c>
      <c r="F727" s="1" t="s">
        <v>408</v>
      </c>
      <c r="G727" s="1" t="s">
        <v>1368</v>
      </c>
      <c r="K727" s="1">
        <v>63487</v>
      </c>
      <c r="N727" s="1" t="s">
        <v>1369</v>
      </c>
    </row>
    <row r="728" spans="1:14" ht="15.95" customHeight="1" x14ac:dyDescent="0.3">
      <c r="A728" s="1" t="str">
        <f t="shared" si="22"/>
        <v>['ἔλαχον', , '1st sg aor ind act', 'λαγχάνω', 'Verb', '63487', , , , , ],</v>
      </c>
      <c r="C728" s="1" t="str">
        <f t="shared" si="23"/>
        <v/>
      </c>
      <c r="D728" s="1" t="s">
        <v>1370</v>
      </c>
      <c r="E728" s="1" t="s">
        <v>54</v>
      </c>
      <c r="F728" s="1" t="s">
        <v>1371</v>
      </c>
      <c r="G728" s="1" t="s">
        <v>1368</v>
      </c>
      <c r="K728" s="1">
        <v>63487</v>
      </c>
      <c r="N728" s="1" t="s">
        <v>1369</v>
      </c>
    </row>
    <row r="729" spans="1:14" ht="15.95" customHeight="1" x14ac:dyDescent="0.3">
      <c r="A729" s="1" t="str">
        <f t="shared" si="22"/>
        <v>['ἐλεαίρει', , '3rd sg pres act', 'ἐλεαίρω', 'Verb', '34541', , , , , ],</v>
      </c>
      <c r="C729" s="1" t="str">
        <f t="shared" si="23"/>
        <v/>
      </c>
      <c r="D729" s="1" t="s">
        <v>1372</v>
      </c>
      <c r="E729" s="1" t="s">
        <v>54</v>
      </c>
      <c r="F729" s="1" t="s">
        <v>1373</v>
      </c>
      <c r="G729" s="1" t="s">
        <v>1374</v>
      </c>
      <c r="K729" s="1">
        <v>34541</v>
      </c>
      <c r="N729" s="1" t="s">
        <v>1375</v>
      </c>
    </row>
    <row r="730" spans="1:14" ht="15.95" customHeight="1" x14ac:dyDescent="0.3">
      <c r="A730" s="1" t="str">
        <f t="shared" si="22"/>
        <v>['ἐλέαιρεν', , 'pres act', 'ἐλεαίρω', 'Infinitive', '34541', , , , , ],</v>
      </c>
      <c r="C730" s="1" t="str">
        <f t="shared" si="23"/>
        <v/>
      </c>
      <c r="D730" s="1" t="s">
        <v>1376</v>
      </c>
      <c r="E730" s="1" t="s">
        <v>59</v>
      </c>
      <c r="F730" s="1" t="s">
        <v>60</v>
      </c>
      <c r="G730" s="1" t="s">
        <v>1374</v>
      </c>
      <c r="K730" s="1">
        <v>34541</v>
      </c>
      <c r="N730" s="1" t="s">
        <v>1375</v>
      </c>
    </row>
    <row r="731" spans="1:14" ht="15.95" customHeight="1" x14ac:dyDescent="0.3">
      <c r="A731" s="1" t="str">
        <f t="shared" si="22"/>
        <v>['ἐλέει', , 'neut dat sg', 'ἔλεος', 'Noun', '34633', , , , , ],</v>
      </c>
      <c r="C731" s="1" t="str">
        <f t="shared" si="23"/>
        <v/>
      </c>
      <c r="D731" s="1" t="s">
        <v>1377</v>
      </c>
      <c r="E731" s="1" t="s">
        <v>39</v>
      </c>
      <c r="F731" s="1" t="s">
        <v>578</v>
      </c>
      <c r="G731" s="1" t="s">
        <v>1378</v>
      </c>
      <c r="K731" s="1">
        <v>34633</v>
      </c>
      <c r="N731" s="1" t="s">
        <v>1379</v>
      </c>
    </row>
    <row r="732" spans="1:14" ht="15.95" customHeight="1" x14ac:dyDescent="0.3">
      <c r="A732" s="1" t="str">
        <f t="shared" si="22"/>
        <v>['ἐλεηθήσονται', , '3rd pl fut ind pass', 'ἐλεέω', 'Verb', '34579', , , , , ],</v>
      </c>
      <c r="C732" s="1" t="str">
        <f t="shared" si="23"/>
        <v/>
      </c>
      <c r="D732" s="1" t="s">
        <v>1380</v>
      </c>
      <c r="E732" s="1" t="s">
        <v>54</v>
      </c>
      <c r="F732" s="1" t="s">
        <v>1381</v>
      </c>
      <c r="G732" s="1" t="s">
        <v>1382</v>
      </c>
      <c r="K732" s="1">
        <v>34579</v>
      </c>
      <c r="N732" s="1" t="s">
        <v>1383</v>
      </c>
    </row>
    <row r="733" spans="1:14" ht="15.95" customHeight="1" x14ac:dyDescent="0.3">
      <c r="A733" s="1" t="str">
        <f t="shared" si="22"/>
        <v>['ἐλεήμονες', , 'masc nom pl', 'ἐλεήμων', 'noun', '34582', , , , , ],</v>
      </c>
      <c r="C733" s="1" t="str">
        <f t="shared" si="23"/>
        <v/>
      </c>
      <c r="D733" s="1" t="s">
        <v>1384</v>
      </c>
      <c r="E733" s="1" t="s">
        <v>820</v>
      </c>
      <c r="F733" s="1" t="s">
        <v>43</v>
      </c>
      <c r="G733" s="1" t="s">
        <v>1385</v>
      </c>
      <c r="K733" s="1">
        <v>34582</v>
      </c>
      <c r="N733" s="1" t="s">
        <v>1386</v>
      </c>
    </row>
    <row r="734" spans="1:14" ht="15.95" customHeight="1" x14ac:dyDescent="0.3">
      <c r="A734" s="1" t="str">
        <f t="shared" si="22"/>
        <v>['ἐλεήσαντι', , 'aor act masc dat sg', 'ἐλεέω', 'Participle', '34579', , , , , ],</v>
      </c>
      <c r="C734" s="1" t="str">
        <f t="shared" si="23"/>
        <v/>
      </c>
      <c r="D734" s="1" t="s">
        <v>1387</v>
      </c>
      <c r="E734" s="1" t="s">
        <v>79</v>
      </c>
      <c r="F734" s="1" t="s">
        <v>513</v>
      </c>
      <c r="G734" s="1" t="s">
        <v>1382</v>
      </c>
      <c r="K734" s="1">
        <v>34579</v>
      </c>
      <c r="N734" s="1" t="s">
        <v>1383</v>
      </c>
    </row>
    <row r="735" spans="1:14" ht="15.95" customHeight="1" x14ac:dyDescent="0.3">
      <c r="A735" s="1" t="str">
        <f t="shared" si="22"/>
        <v>['ἐλεήσαντί', , 'aor act masc dat sg', 'ἐλεέω', 'Participle', '34579', , , , , ],</v>
      </c>
      <c r="C735" s="1" t="str">
        <f t="shared" si="23"/>
        <v/>
      </c>
      <c r="D735" s="1" t="s">
        <v>1388</v>
      </c>
      <c r="E735" s="1" t="s">
        <v>79</v>
      </c>
      <c r="F735" s="1" t="s">
        <v>513</v>
      </c>
      <c r="G735" s="1" t="s">
        <v>1382</v>
      </c>
      <c r="K735" s="1">
        <v>34579</v>
      </c>
      <c r="N735" s="1" t="s">
        <v>1383</v>
      </c>
    </row>
    <row r="736" spans="1:14" ht="15.95" customHeight="1" x14ac:dyDescent="0.3">
      <c r="A736" s="1" t="str">
        <f t="shared" si="22"/>
        <v>['ἔλεος', , 'neut nom sg', 'ἔλεος', 'Noun', '34633', , , , , ],</v>
      </c>
      <c r="C736" s="1" t="str">
        <f t="shared" si="23"/>
        <v/>
      </c>
      <c r="D736" s="1" t="s">
        <v>1378</v>
      </c>
      <c r="E736" s="1" t="s">
        <v>39</v>
      </c>
      <c r="F736" s="1" t="s">
        <v>138</v>
      </c>
      <c r="G736" s="1" t="s">
        <v>1378</v>
      </c>
      <c r="K736" s="1">
        <v>34633</v>
      </c>
      <c r="N736" s="1" t="s">
        <v>1379</v>
      </c>
    </row>
    <row r="737" spans="1:14" ht="15.95" customHeight="1" x14ac:dyDescent="0.3">
      <c r="A737" s="1" t="str">
        <f t="shared" si="22"/>
        <v>['ἔλεος', 'ἔλεος (accusative)', 'neut acc sg', 'ἔλεος', 'Noun', '34633', , , , , ],</v>
      </c>
      <c r="B737" s="1" t="s">
        <v>103</v>
      </c>
      <c r="C737" s="1" t="str">
        <f t="shared" si="23"/>
        <v>'ἔλεος (accusative)'</v>
      </c>
      <c r="D737" s="1" t="s">
        <v>1378</v>
      </c>
      <c r="E737" s="1" t="s">
        <v>39</v>
      </c>
      <c r="F737" s="1" t="s">
        <v>184</v>
      </c>
      <c r="G737" s="1" t="s">
        <v>1378</v>
      </c>
      <c r="K737" s="1">
        <v>34633</v>
      </c>
      <c r="N737" s="1" t="s">
        <v>1379</v>
      </c>
    </row>
    <row r="738" spans="1:14" ht="15.95" customHeight="1" x14ac:dyDescent="0.3">
      <c r="A738" s="1" t="str">
        <f t="shared" si="22"/>
        <v>['ἔλεός', 'ἔλεός (nominative)', 'neut nom sg', 'ἔλεος', 'Noun', '34633', , , , , ],</v>
      </c>
      <c r="B738" s="1" t="s">
        <v>42</v>
      </c>
      <c r="C738" s="1" t="str">
        <f t="shared" si="23"/>
        <v>'ἔλεός (nominative)'</v>
      </c>
      <c r="D738" s="1" t="s">
        <v>1389</v>
      </c>
      <c r="E738" s="1" t="s">
        <v>39</v>
      </c>
      <c r="F738" s="1" t="s">
        <v>138</v>
      </c>
      <c r="G738" s="1" t="s">
        <v>1378</v>
      </c>
      <c r="K738" s="1">
        <v>34633</v>
      </c>
      <c r="N738" s="1" t="s">
        <v>1379</v>
      </c>
    </row>
    <row r="739" spans="1:14" ht="15.95" customHeight="1" x14ac:dyDescent="0.3">
      <c r="A739" s="1" t="str">
        <f t="shared" si="22"/>
        <v>['ἔλεός', , 'neut acc sg', 'ἔλεος', 'Noun', '34633', , , , , ],</v>
      </c>
      <c r="C739" s="1" t="str">
        <f t="shared" si="23"/>
        <v/>
      </c>
      <c r="D739" s="1" t="s">
        <v>1389</v>
      </c>
      <c r="E739" s="1" t="s">
        <v>39</v>
      </c>
      <c r="F739" s="1" t="s">
        <v>184</v>
      </c>
      <c r="G739" s="1" t="s">
        <v>1378</v>
      </c>
      <c r="K739" s="1">
        <v>34633</v>
      </c>
      <c r="N739" s="1" t="s">
        <v>1379</v>
      </c>
    </row>
    <row r="740" spans="1:14" ht="15.95" customHeight="1" x14ac:dyDescent="0.3">
      <c r="A740" s="1" t="str">
        <f t="shared" si="22"/>
        <v>['ἐλέους', , 'neut gen sg', 'ἔλεος', 'Noun', '34633', , , , , ],</v>
      </c>
      <c r="C740" s="1" t="str">
        <f t="shared" si="23"/>
        <v/>
      </c>
      <c r="D740" s="1" t="s">
        <v>1390</v>
      </c>
      <c r="E740" s="1" t="s">
        <v>39</v>
      </c>
      <c r="F740" s="1" t="s">
        <v>691</v>
      </c>
      <c r="G740" s="1" t="s">
        <v>1378</v>
      </c>
      <c r="K740" s="1">
        <v>34633</v>
      </c>
      <c r="N740" s="1" t="s">
        <v>1379</v>
      </c>
    </row>
    <row r="741" spans="1:14" ht="15.95" customHeight="1" x14ac:dyDescent="0.3">
      <c r="A741" s="1" t="str">
        <f t="shared" si="22"/>
        <v>['ἔληξε', , '3rd sg aor ind act', 'λήγω', 'Verb', '64871', , , , , ],</v>
      </c>
      <c r="C741" s="1" t="str">
        <f t="shared" si="23"/>
        <v/>
      </c>
      <c r="D741" s="1" t="s">
        <v>1391</v>
      </c>
      <c r="E741" s="1" t="s">
        <v>54</v>
      </c>
      <c r="F741" s="1" t="s">
        <v>408</v>
      </c>
      <c r="G741" s="1" t="s">
        <v>1392</v>
      </c>
      <c r="K741" s="1">
        <v>64871</v>
      </c>
      <c r="N741" s="1" t="s">
        <v>1393</v>
      </c>
    </row>
    <row r="742" spans="1:14" ht="15.95" customHeight="1" x14ac:dyDescent="0.3">
      <c r="A742" s="1" t="str">
        <f t="shared" si="22"/>
        <v>['ἔληψα', , '1st sg aor ind act', 'λαμβάνω', 'Verb', '63763', , , , , ],</v>
      </c>
      <c r="C742" s="1" t="str">
        <f t="shared" si="23"/>
        <v/>
      </c>
      <c r="D742" s="1" t="s">
        <v>1394</v>
      </c>
      <c r="E742" s="1" t="s">
        <v>54</v>
      </c>
      <c r="F742" s="1" t="s">
        <v>1371</v>
      </c>
      <c r="G742" s="1" t="s">
        <v>1355</v>
      </c>
      <c r="K742" s="1">
        <v>63763</v>
      </c>
      <c r="N742" s="1" t="s">
        <v>1356</v>
      </c>
    </row>
    <row r="743" spans="1:14" ht="15.95" customHeight="1" x14ac:dyDescent="0.3">
      <c r="A743" s="1" t="str">
        <f t="shared" si="22"/>
        <v>['ἐλθὲ', , '2nd sg aor imperat act', 'ἔρχομαι', 'Verb', '43993', , , , , ],</v>
      </c>
      <c r="C743" s="1" t="str">
        <f t="shared" si="23"/>
        <v/>
      </c>
      <c r="D743" s="1" t="s">
        <v>1395</v>
      </c>
      <c r="E743" s="1" t="s">
        <v>54</v>
      </c>
      <c r="F743" s="1" t="s">
        <v>1073</v>
      </c>
      <c r="G743" s="1" t="s">
        <v>1396</v>
      </c>
      <c r="K743" s="1">
        <v>43993</v>
      </c>
      <c r="N743" s="1" t="s">
        <v>1397</v>
      </c>
    </row>
    <row r="744" spans="1:14" ht="15.95" customHeight="1" x14ac:dyDescent="0.3">
      <c r="A744" s="1" t="str">
        <f t="shared" si="22"/>
        <v>['ελθεῖν', , 'aor act', 'ἔρχομαι', 'Infinitive', '43993', , , , , ],</v>
      </c>
      <c r="C744" s="1" t="str">
        <f t="shared" si="23"/>
        <v/>
      </c>
      <c r="D744" s="1" t="s">
        <v>1398</v>
      </c>
      <c r="E744" s="1" t="s">
        <v>59</v>
      </c>
      <c r="F744" s="1" t="s">
        <v>1087</v>
      </c>
      <c r="G744" s="1" t="s">
        <v>1396</v>
      </c>
      <c r="K744" s="1">
        <v>43993</v>
      </c>
      <c r="N744" s="1" t="s">
        <v>1397</v>
      </c>
    </row>
    <row r="745" spans="1:14" ht="15.95" customHeight="1" x14ac:dyDescent="0.3">
      <c r="A745" s="1" t="str">
        <f t="shared" si="22"/>
        <v>['ἐλθέμεναι', , 'aor act', 'ἔρχομαι', 'Infinitive', '43993', , , , , ],</v>
      </c>
      <c r="C745" s="1" t="str">
        <f t="shared" si="23"/>
        <v/>
      </c>
      <c r="D745" s="1" t="s">
        <v>1399</v>
      </c>
      <c r="E745" s="1" t="s">
        <v>59</v>
      </c>
      <c r="F745" s="1" t="s">
        <v>1087</v>
      </c>
      <c r="G745" s="1" t="s">
        <v>1396</v>
      </c>
      <c r="K745" s="1">
        <v>43993</v>
      </c>
      <c r="N745" s="1" t="s">
        <v>1397</v>
      </c>
    </row>
    <row r="746" spans="1:14" ht="15.95" customHeight="1" x14ac:dyDescent="0.3">
      <c r="A746" s="1" t="str">
        <f t="shared" si="22"/>
        <v>['Ελιζάβετ', , 'fem voc sg', 'Ἐλισάβετ', 'Proper name', , , , , , ],</v>
      </c>
      <c r="C746" s="1" t="str">
        <f t="shared" si="23"/>
        <v/>
      </c>
      <c r="D746" s="1" t="s">
        <v>1400</v>
      </c>
      <c r="E746" s="1" t="s">
        <v>8</v>
      </c>
      <c r="F746" s="1" t="s">
        <v>309</v>
      </c>
      <c r="G746" s="1" t="s">
        <v>1401</v>
      </c>
    </row>
    <row r="747" spans="1:14" ht="15.95" customHeight="1" x14ac:dyDescent="0.3">
      <c r="A747" s="1" t="str">
        <f t="shared" si="22"/>
        <v>['Ἐλιζάβετ', , 'fem nom sg', 'Ἐλισάβετ', 'Proper name', , , , , , ],</v>
      </c>
      <c r="C747" s="1" t="str">
        <f t="shared" si="23"/>
        <v/>
      </c>
      <c r="D747" s="1" t="s">
        <v>1402</v>
      </c>
      <c r="E747" s="1" t="s">
        <v>8</v>
      </c>
      <c r="F747" s="1" t="s">
        <v>14</v>
      </c>
      <c r="G747" s="1" t="s">
        <v>1401</v>
      </c>
    </row>
    <row r="748" spans="1:14" ht="15.95" customHeight="1" x14ac:dyDescent="0.3">
      <c r="A748" s="1" t="str">
        <f t="shared" si="22"/>
        <v>['Ἐλιζάβετ', 'Ἐλιζάβετ (vocative)', 'fem voc sg', 'Ἐλισάβετ', 'Proper name', , , , , , ],</v>
      </c>
      <c r="B748" s="1" t="s">
        <v>160</v>
      </c>
      <c r="C748" s="1" t="str">
        <f t="shared" si="23"/>
        <v>'Ἐλιζάβετ (vocative)'</v>
      </c>
      <c r="D748" s="1" t="s">
        <v>1402</v>
      </c>
      <c r="E748" s="1" t="s">
        <v>8</v>
      </c>
      <c r="F748" s="1" t="s">
        <v>309</v>
      </c>
      <c r="G748" s="1" t="s">
        <v>1401</v>
      </c>
    </row>
    <row r="749" spans="1:14" ht="15.95" customHeight="1" x14ac:dyDescent="0.3">
      <c r="A749" s="1" t="str">
        <f t="shared" si="22"/>
        <v>['Ἐλισάβεθ', , 'fem acc sg', 'Ἐλισάβετ', 'Proper name', , , , , , ],</v>
      </c>
      <c r="C749" s="1" t="str">
        <f t="shared" si="23"/>
        <v/>
      </c>
      <c r="D749" s="1" t="s">
        <v>1403</v>
      </c>
      <c r="E749" s="1" t="s">
        <v>8</v>
      </c>
      <c r="F749" s="1" t="s">
        <v>64</v>
      </c>
      <c r="G749" s="1" t="s">
        <v>1401</v>
      </c>
    </row>
    <row r="750" spans="1:14" ht="15.95" customHeight="1" x14ac:dyDescent="0.3">
      <c r="A750" s="1" t="str">
        <f t="shared" si="22"/>
        <v>['Ελισάβετ', , 'fem nom sg', 'Ἐλισάβετ', 'Proper name', , , , , , ],</v>
      </c>
      <c r="C750" s="1" t="str">
        <f t="shared" si="23"/>
        <v/>
      </c>
      <c r="D750" s="1" t="s">
        <v>1404</v>
      </c>
      <c r="E750" s="1" t="s">
        <v>8</v>
      </c>
      <c r="F750" s="1" t="s">
        <v>14</v>
      </c>
      <c r="G750" s="1" t="s">
        <v>1401</v>
      </c>
    </row>
    <row r="751" spans="1:14" ht="15.95" customHeight="1" x14ac:dyDescent="0.3">
      <c r="A751" s="1" t="str">
        <f t="shared" si="22"/>
        <v>['Ελισάβετ', 'Ελισάβετ (accusative)', 'fem acc sg', 'Ἐλισάβετ', 'Proper name', , , , , , ],</v>
      </c>
      <c r="B751" s="1" t="s">
        <v>103</v>
      </c>
      <c r="C751" s="1" t="str">
        <f t="shared" si="23"/>
        <v>'Ελισάβετ (accusative)'</v>
      </c>
      <c r="D751" s="1" t="s">
        <v>1404</v>
      </c>
      <c r="E751" s="1" t="s">
        <v>8</v>
      </c>
      <c r="F751" s="1" t="s">
        <v>64</v>
      </c>
      <c r="G751" s="1" t="s">
        <v>1401</v>
      </c>
    </row>
    <row r="752" spans="1:14" ht="15.95" customHeight="1" x14ac:dyDescent="0.3">
      <c r="A752" s="1" t="str">
        <f t="shared" si="22"/>
        <v>['Ἐλισάβετ', 'Ἐλισάβετ (nominative)', 'fem nom sg', 'Ἐλισάβετ', 'Proper name', , , , , , ],</v>
      </c>
      <c r="B752" s="1" t="s">
        <v>42</v>
      </c>
      <c r="C752" s="1" t="str">
        <f t="shared" si="23"/>
        <v>'Ἐλισάβετ (nominative)'</v>
      </c>
      <c r="D752" s="1" t="s">
        <v>1401</v>
      </c>
      <c r="E752" s="1" t="s">
        <v>8</v>
      </c>
      <c r="F752" s="1" t="s">
        <v>14</v>
      </c>
      <c r="G752" s="1" t="s">
        <v>1401</v>
      </c>
    </row>
    <row r="753" spans="1:14" ht="15.95" customHeight="1" x14ac:dyDescent="0.3">
      <c r="A753" s="1" t="str">
        <f t="shared" si="22"/>
        <v>['Ἐλισάβετ', 'Ἐλισάβετ (accusative)', 'fem acc sg', 'Ἐλισάβετ', 'Proper name', , , , , , ],</v>
      </c>
      <c r="B753" s="1" t="s">
        <v>103</v>
      </c>
      <c r="C753" s="1" t="str">
        <f t="shared" si="23"/>
        <v>'Ἐλισάβετ (accusative)'</v>
      </c>
      <c r="D753" s="1" t="s">
        <v>1401</v>
      </c>
      <c r="E753" s="1" t="s">
        <v>8</v>
      </c>
      <c r="F753" s="1" t="s">
        <v>64</v>
      </c>
      <c r="G753" s="1" t="s">
        <v>1401</v>
      </c>
    </row>
    <row r="754" spans="1:14" ht="15.95" customHeight="1" x14ac:dyDescent="0.3">
      <c r="A754" s="1" t="str">
        <f t="shared" si="22"/>
        <v>['Ἐλισάβετ', 'Ἐλισάβετ (dative)', 'fem dat sg', 'Ἐλισάβετ', 'Proper name', , , , , , ],</v>
      </c>
      <c r="B754" s="1" t="s">
        <v>1405</v>
      </c>
      <c r="C754" s="1" t="str">
        <f t="shared" si="23"/>
        <v>'Ἐλισάβετ (dative)'</v>
      </c>
      <c r="D754" s="1" t="s">
        <v>1401</v>
      </c>
      <c r="E754" s="1" t="s">
        <v>8</v>
      </c>
      <c r="F754" s="1" t="s">
        <v>223</v>
      </c>
      <c r="G754" s="1" t="s">
        <v>1401</v>
      </c>
    </row>
    <row r="755" spans="1:14" ht="15.95" customHeight="1" x14ac:dyDescent="0.3">
      <c r="A755" s="1" t="str">
        <f t="shared" si="22"/>
        <v>['Ἐλίσαβετ', , 'fem acc sg', 'Ἐλισάβετ', 'Proper name', , , , , , ],</v>
      </c>
      <c r="C755" s="1" t="str">
        <f t="shared" si="23"/>
        <v/>
      </c>
      <c r="D755" s="1" t="s">
        <v>1406</v>
      </c>
      <c r="E755" s="1" t="s">
        <v>8</v>
      </c>
      <c r="F755" s="1" t="s">
        <v>64</v>
      </c>
      <c r="G755" s="1" t="s">
        <v>1401</v>
      </c>
    </row>
    <row r="756" spans="1:14" ht="15.95" customHeight="1" x14ac:dyDescent="0.3">
      <c r="A756" s="1" t="str">
        <f t="shared" si="22"/>
        <v>['Ἐλίσάβετ', , 'fem acc sg', 'Ἐλισάβετ', 'Proper name', , , , , , ],</v>
      </c>
      <c r="C756" s="1" t="str">
        <f t="shared" si="23"/>
        <v/>
      </c>
      <c r="D756" s="1" t="s">
        <v>1407</v>
      </c>
      <c r="E756" s="1" t="s">
        <v>8</v>
      </c>
      <c r="F756" s="1" t="s">
        <v>64</v>
      </c>
      <c r="G756" s="1" t="s">
        <v>1401</v>
      </c>
    </row>
    <row r="757" spans="1:14" ht="15.95" customHeight="1" x14ac:dyDescent="0.3">
      <c r="A757" s="1" t="str">
        <f t="shared" si="22"/>
        <v>['Ελισαβήτης', , 'fem gen sg', 'Ἐλισάβετ', 'Proper name', , , , , , ],</v>
      </c>
      <c r="C757" s="1" t="str">
        <f t="shared" si="23"/>
        <v/>
      </c>
      <c r="D757" s="1" t="s">
        <v>1408</v>
      </c>
      <c r="E757" s="1" t="s">
        <v>8</v>
      </c>
      <c r="F757" s="1" t="s">
        <v>17</v>
      </c>
      <c r="G757" s="1" t="s">
        <v>1401</v>
      </c>
    </row>
    <row r="758" spans="1:14" ht="15.95" customHeight="1" x14ac:dyDescent="0.3">
      <c r="A758" s="1" t="str">
        <f t="shared" si="22"/>
        <v>['Ἐλισαβήτης', , 'fem gen sg', 'Ἐλισάβετ', 'Proper name', , , , , , ],</v>
      </c>
      <c r="C758" s="1" t="str">
        <f t="shared" si="23"/>
        <v/>
      </c>
      <c r="D758" s="1" t="s">
        <v>1409</v>
      </c>
      <c r="E758" s="1" t="s">
        <v>8</v>
      </c>
      <c r="F758" s="1" t="s">
        <v>17</v>
      </c>
      <c r="G758" s="1" t="s">
        <v>1401</v>
      </c>
    </row>
    <row r="759" spans="1:14" ht="15.95" customHeight="1" x14ac:dyDescent="0.3">
      <c r="A759" s="1" t="str">
        <f t="shared" si="22"/>
        <v>['ἕλκει', , '3rd sg pres ind act', 'ἑλκέω', 'Verb', '34781', , , , , ],</v>
      </c>
      <c r="C759" s="1" t="str">
        <f t="shared" si="23"/>
        <v/>
      </c>
      <c r="D759" s="1" t="s">
        <v>1410</v>
      </c>
      <c r="E759" s="1" t="s">
        <v>54</v>
      </c>
      <c r="F759" s="1" t="s">
        <v>370</v>
      </c>
      <c r="G759" s="1" t="s">
        <v>1411</v>
      </c>
      <c r="K759" s="1">
        <v>34781</v>
      </c>
      <c r="N759" s="1" t="s">
        <v>1412</v>
      </c>
    </row>
    <row r="760" spans="1:14" ht="15.95" customHeight="1" x14ac:dyDescent="0.3">
      <c r="A760" s="1" t="str">
        <f t="shared" si="22"/>
        <v>['ἑλληνικῆς', , 'fem gen sg', 'Ἑλληνικός', 'Adjective', '34864', '(ellhniko/s', '*(ellhniko/s', , , ],</v>
      </c>
      <c r="C760" s="1" t="str">
        <f t="shared" si="23"/>
        <v/>
      </c>
      <c r="D760" s="1" t="s">
        <v>1413</v>
      </c>
      <c r="E760" s="1" t="s">
        <v>13</v>
      </c>
      <c r="F760" s="1" t="s">
        <v>17</v>
      </c>
      <c r="G760" s="1" t="s">
        <v>1414</v>
      </c>
      <c r="K760" s="1">
        <v>34864</v>
      </c>
      <c r="L760" s="1" t="s">
        <v>1415</v>
      </c>
      <c r="M760" s="1" t="s">
        <v>906</v>
      </c>
      <c r="N760" s="1" t="s">
        <v>906</v>
      </c>
    </row>
    <row r="761" spans="1:14" ht="15.95" customHeight="1" x14ac:dyDescent="0.3">
      <c r="A761" s="1" t="str">
        <f t="shared" si="22"/>
        <v>['ἑλληνικῶν', , 'neut gen pl', 'Ἑλληνικός', 'Adjective', '34864', '(ellhniko/s', '*(ellhniko/s', , , ],</v>
      </c>
      <c r="C761" s="1" t="str">
        <f t="shared" si="23"/>
        <v/>
      </c>
      <c r="D761" s="1" t="s">
        <v>1416</v>
      </c>
      <c r="E761" s="1" t="s">
        <v>13</v>
      </c>
      <c r="F761" s="1" t="s">
        <v>235</v>
      </c>
      <c r="G761" s="1" t="s">
        <v>1414</v>
      </c>
      <c r="K761" s="1">
        <v>34864</v>
      </c>
      <c r="L761" s="1" t="s">
        <v>1415</v>
      </c>
      <c r="M761" s="1" t="s">
        <v>906</v>
      </c>
      <c r="N761" s="1" t="s">
        <v>906</v>
      </c>
    </row>
    <row r="762" spans="1:14" ht="15.95" customHeight="1" x14ac:dyDescent="0.3">
      <c r="A762" s="1" t="str">
        <f t="shared" si="22"/>
        <v>['Ἑλλήνων', , 'masc gen pl', 'Ἕλλην', 'Noun', '34861', , , , , ],</v>
      </c>
      <c r="C762" s="1" t="str">
        <f t="shared" si="23"/>
        <v/>
      </c>
      <c r="D762" s="1" t="s">
        <v>1417</v>
      </c>
      <c r="E762" s="1" t="s">
        <v>39</v>
      </c>
      <c r="F762" s="1" t="s">
        <v>52</v>
      </c>
      <c r="G762" s="1" t="s">
        <v>1418</v>
      </c>
      <c r="K762" s="1">
        <v>34861</v>
      </c>
      <c r="N762" s="1" t="s">
        <v>1419</v>
      </c>
    </row>
    <row r="763" spans="1:14" ht="15.95" customHeight="1" x14ac:dyDescent="0.3">
      <c r="A763" s="1" t="str">
        <f t="shared" si="22"/>
        <v>['ἐλπίδα', , 'fem acc sg', 'ἐλπίς', 'Noun', '34952', , , , , ],</v>
      </c>
      <c r="C763" s="1" t="str">
        <f t="shared" si="23"/>
        <v/>
      </c>
      <c r="D763" s="1" t="s">
        <v>1420</v>
      </c>
      <c r="E763" s="1" t="s">
        <v>39</v>
      </c>
      <c r="F763" s="1" t="s">
        <v>64</v>
      </c>
      <c r="G763" s="1" t="s">
        <v>1421</v>
      </c>
      <c r="K763" s="1">
        <v>34952</v>
      </c>
      <c r="N763" s="1" t="s">
        <v>1422</v>
      </c>
    </row>
    <row r="764" spans="1:14" ht="15.95" customHeight="1" x14ac:dyDescent="0.3">
      <c r="A764" s="1" t="str">
        <f t="shared" si="22"/>
        <v>['Ἐλπίδα', , 'fem acc sg', 'ἐλπίς', 'Noun', '34952', , , , , ],</v>
      </c>
      <c r="C764" s="1" t="str">
        <f t="shared" si="23"/>
        <v/>
      </c>
      <c r="D764" s="1" t="s">
        <v>1423</v>
      </c>
      <c r="E764" s="1" t="s">
        <v>39</v>
      </c>
      <c r="F764" s="1" t="s">
        <v>64</v>
      </c>
      <c r="G764" s="1" t="s">
        <v>1421</v>
      </c>
      <c r="K764" s="1">
        <v>34952</v>
      </c>
      <c r="N764" s="1" t="s">
        <v>1422</v>
      </c>
    </row>
    <row r="765" spans="1:14" ht="15.95" customHeight="1" x14ac:dyDescent="0.3">
      <c r="A765" s="1" t="str">
        <f t="shared" si="22"/>
        <v>['ἐλπίδος', , 'fem gen sg', 'ἐλπίς', 'Noun', '34952', , , , , ],</v>
      </c>
      <c r="C765" s="1" t="str">
        <f t="shared" si="23"/>
        <v/>
      </c>
      <c r="D765" s="1" t="s">
        <v>1424</v>
      </c>
      <c r="E765" s="1" t="s">
        <v>39</v>
      </c>
      <c r="F765" s="1" t="s">
        <v>17</v>
      </c>
      <c r="G765" s="1" t="s">
        <v>1421</v>
      </c>
      <c r="K765" s="1">
        <v>34952</v>
      </c>
      <c r="N765" s="1" t="s">
        <v>1422</v>
      </c>
    </row>
    <row r="766" spans="1:14" ht="15.95" customHeight="1" x14ac:dyDescent="0.3">
      <c r="A766" s="1" t="str">
        <f t="shared" si="22"/>
        <v>['ἐλπίζω', , '1sg pres ind act', 'ἐλπίζω', 'Verb', '34951', , , , , ],</v>
      </c>
      <c r="C766" s="1" t="str">
        <f t="shared" si="23"/>
        <v/>
      </c>
      <c r="D766" s="1" t="s">
        <v>1425</v>
      </c>
      <c r="E766" s="1" t="s">
        <v>54</v>
      </c>
      <c r="F766" s="1" t="s">
        <v>1426</v>
      </c>
      <c r="G766" s="1" t="s">
        <v>1425</v>
      </c>
      <c r="K766" s="1">
        <v>34951</v>
      </c>
      <c r="N766" s="1" t="s">
        <v>1427</v>
      </c>
    </row>
    <row r="767" spans="1:14" ht="15.95" customHeight="1" x14ac:dyDescent="0.3">
      <c r="A767" s="1" t="str">
        <f t="shared" si="22"/>
        <v>['ἐλπὶς', , 'fem nom sg', 'ἐλπίς', 'Noun', '34952', , , , , ],</v>
      </c>
      <c r="C767" s="1" t="str">
        <f t="shared" si="23"/>
        <v/>
      </c>
      <c r="D767" s="1" t="s">
        <v>1428</v>
      </c>
      <c r="E767" s="1" t="s">
        <v>39</v>
      </c>
      <c r="F767" s="1" t="s">
        <v>14</v>
      </c>
      <c r="G767" s="1" t="s">
        <v>1421</v>
      </c>
      <c r="K767" s="1">
        <v>34952</v>
      </c>
      <c r="N767" s="1" t="s">
        <v>1422</v>
      </c>
    </row>
    <row r="768" spans="1:14" ht="15.95" customHeight="1" x14ac:dyDescent="0.3">
      <c r="A768" s="1" t="str">
        <f t="shared" si="22"/>
        <v>['ἑλὼν', , 'aor act masc nom sg', 'αἱρέω', 'Participle', '2780', , , , , ],</v>
      </c>
      <c r="C768" s="1" t="str">
        <f t="shared" si="23"/>
        <v/>
      </c>
      <c r="D768" s="1" t="s">
        <v>1429</v>
      </c>
      <c r="E768" s="1" t="s">
        <v>79</v>
      </c>
      <c r="F768" s="1" t="s">
        <v>726</v>
      </c>
      <c r="G768" s="1" t="s">
        <v>1220</v>
      </c>
      <c r="K768" s="1">
        <v>2780</v>
      </c>
      <c r="N768" s="1" t="s">
        <v>1221</v>
      </c>
    </row>
    <row r="769" spans="1:14" ht="15.95" customHeight="1" x14ac:dyDescent="0.3">
      <c r="A769" s="1" t="str">
        <f t="shared" si="22"/>
        <v>['ἑλώρια', , 'neut acc pl', 'ἑλώριον', 'Noun', '34984', , , , , ],</v>
      </c>
      <c r="C769" s="1" t="str">
        <f t="shared" si="23"/>
        <v/>
      </c>
      <c r="D769" s="1" t="s">
        <v>1430</v>
      </c>
      <c r="E769" s="1" t="s">
        <v>39</v>
      </c>
      <c r="F769" s="1" t="s">
        <v>72</v>
      </c>
      <c r="G769" s="1" t="s">
        <v>1431</v>
      </c>
      <c r="K769" s="1">
        <v>34984</v>
      </c>
      <c r="N769" s="1" t="s">
        <v>1432</v>
      </c>
    </row>
    <row r="770" spans="1:14" ht="15.95" customHeight="1" x14ac:dyDescent="0.3">
      <c r="A770" s="1" t="str">
        <f t="shared" ref="A770:A833" si="24">SUBSTITUTE("['"&amp;D770&amp;"', "&amp;C770&amp;", '"&amp;F770&amp;"', '"&amp;G770&amp;"', "&amp;IF(EXACT(D770,E770),,"'" &amp; E770 &amp; "'")&amp;", '"&amp;K770&amp;"', '"&amp;L770&amp;"', '"&amp;M770 &amp;"', '"&amp;H770&amp;"', '"&amp;I770&amp;"', '"&amp;J770&amp;"''"&amp; "'],","''",)</f>
        <v>['ἐμαυτόν', , 'masc acc sg', 'ἐμαυτοῦ', 'Pronoun', '34988', , , , , ],</v>
      </c>
      <c r="C770" s="1" t="str">
        <f t="shared" ref="C770:C833" si="25">IF(B770&lt;&gt;"","'" &amp; D770&amp; " " &amp; "("&amp;B770&amp;")" &amp; "'","")</f>
        <v/>
      </c>
      <c r="D770" s="1" t="s">
        <v>1433</v>
      </c>
      <c r="E770" s="1" t="s">
        <v>1</v>
      </c>
      <c r="F770" s="1" t="s">
        <v>140</v>
      </c>
      <c r="G770" s="1" t="s">
        <v>1434</v>
      </c>
      <c r="K770" s="1">
        <v>34988</v>
      </c>
      <c r="N770" s="1" t="s">
        <v>1435</v>
      </c>
    </row>
    <row r="771" spans="1:14" ht="15.95" customHeight="1" x14ac:dyDescent="0.3">
      <c r="A771" s="1" t="str">
        <f t="shared" si="24"/>
        <v>['ἐμαυτὸν', , 'masc acc sg ', 'ἐμαυτοῦ', 'Pronoun', '34988', , , , , ],</v>
      </c>
      <c r="C771" s="1" t="str">
        <f t="shared" si="25"/>
        <v/>
      </c>
      <c r="D771" s="1" t="s">
        <v>1436</v>
      </c>
      <c r="E771" s="1" t="s">
        <v>1</v>
      </c>
      <c r="F771" s="1" t="s">
        <v>1437</v>
      </c>
      <c r="G771" s="1" t="s">
        <v>1434</v>
      </c>
      <c r="K771" s="1">
        <v>34988</v>
      </c>
      <c r="N771" s="1" t="s">
        <v>1435</v>
      </c>
    </row>
    <row r="772" spans="1:14" ht="15.95" customHeight="1" x14ac:dyDescent="0.3">
      <c r="A772" s="1" t="str">
        <f t="shared" si="24"/>
        <v>['ἐμβάλλῃ', , '1st sg pres subj act', 'ἐμβάλλω', 'Verb', '35009', , , , , ],</v>
      </c>
      <c r="C772" s="1" t="str">
        <f t="shared" si="25"/>
        <v/>
      </c>
      <c r="D772" s="1" t="s">
        <v>1438</v>
      </c>
      <c r="E772" s="1" t="s">
        <v>54</v>
      </c>
      <c r="F772" s="1" t="s">
        <v>1439</v>
      </c>
      <c r="G772" s="1" t="s">
        <v>1440</v>
      </c>
      <c r="K772" s="1">
        <v>35009</v>
      </c>
      <c r="N772" s="1" t="s">
        <v>1441</v>
      </c>
    </row>
    <row r="773" spans="1:14" ht="15.95" customHeight="1" x14ac:dyDescent="0.3">
      <c r="A773" s="1" t="str">
        <f t="shared" si="24"/>
        <v>['ἐμέ', , 'acc 1st sg', 'ἐγώ', 'Pronoun', '31602', , , , , ],</v>
      </c>
      <c r="C773" s="1" t="str">
        <f t="shared" si="25"/>
        <v/>
      </c>
      <c r="D773" s="1" t="s">
        <v>1442</v>
      </c>
      <c r="E773" s="1" t="s">
        <v>1</v>
      </c>
      <c r="F773" s="1" t="s">
        <v>1443</v>
      </c>
      <c r="G773" s="1" t="s">
        <v>1156</v>
      </c>
      <c r="K773" s="1">
        <v>31602</v>
      </c>
      <c r="N773" s="1" t="s">
        <v>1157</v>
      </c>
    </row>
    <row r="774" spans="1:14" ht="15.95" customHeight="1" x14ac:dyDescent="0.3">
      <c r="A774" s="1" t="str">
        <f t="shared" si="24"/>
        <v>['ἐμὲ', , '1st acc sg', 'ἐγώ', 'Pronoun', '31602', , , , , ],</v>
      </c>
      <c r="C774" s="1" t="str">
        <f t="shared" si="25"/>
        <v/>
      </c>
      <c r="D774" s="1" t="s">
        <v>1444</v>
      </c>
      <c r="E774" s="1" t="s">
        <v>1</v>
      </c>
      <c r="F774" s="1" t="s">
        <v>1445</v>
      </c>
      <c r="G774" s="1" t="s">
        <v>1156</v>
      </c>
      <c r="K774" s="1">
        <v>31602</v>
      </c>
      <c r="N774" s="1" t="s">
        <v>1157</v>
      </c>
    </row>
    <row r="775" spans="1:14" ht="15.95" customHeight="1" x14ac:dyDescent="0.3">
      <c r="A775" s="1" t="str">
        <f t="shared" si="24"/>
        <v>['ἔμὲ', , '1st acc sg', 'ἐγώ', 'Pronoun', '31602', , , , , ],</v>
      </c>
      <c r="C775" s="1" t="str">
        <f t="shared" si="25"/>
        <v/>
      </c>
      <c r="D775" s="1" t="s">
        <v>1446</v>
      </c>
      <c r="E775" s="1" t="s">
        <v>1</v>
      </c>
      <c r="F775" s="1" t="s">
        <v>1445</v>
      </c>
      <c r="G775" s="1" t="s">
        <v>1156</v>
      </c>
      <c r="K775" s="1">
        <v>31602</v>
      </c>
      <c r="N775" s="1" t="s">
        <v>1157</v>
      </c>
    </row>
    <row r="776" spans="1:14" ht="15.95" customHeight="1" x14ac:dyDescent="0.3">
      <c r="A776" s="1" t="str">
        <f t="shared" si="24"/>
        <v>['ἐμὴν', , 'fem acc sg', 'ἐμός', 'Pronoun', '35252', , , , , ],</v>
      </c>
      <c r="C776" s="1" t="str">
        <f t="shared" si="25"/>
        <v/>
      </c>
      <c r="D776" s="1" t="s">
        <v>1447</v>
      </c>
      <c r="E776" s="1" t="s">
        <v>1</v>
      </c>
      <c r="F776" s="1" t="s">
        <v>64</v>
      </c>
      <c r="G776" s="1" t="s">
        <v>1448</v>
      </c>
      <c r="K776" s="1">
        <v>35252</v>
      </c>
      <c r="N776" s="1" t="s">
        <v>1449</v>
      </c>
    </row>
    <row r="777" spans="1:14" ht="15.95" customHeight="1" x14ac:dyDescent="0.3">
      <c r="A777" s="1" t="str">
        <f t="shared" si="24"/>
        <v>['ἐμίσθωσεν', , 'aor 3rd sg ind act', 'μισθόω', 'Verb', '70224', , , , , ],</v>
      </c>
      <c r="C777" s="1" t="str">
        <f t="shared" si="25"/>
        <v/>
      </c>
      <c r="D777" s="1" t="s">
        <v>1450</v>
      </c>
      <c r="E777" s="1" t="s">
        <v>54</v>
      </c>
      <c r="F777" s="1" t="s">
        <v>1451</v>
      </c>
      <c r="G777" s="1" t="s">
        <v>1452</v>
      </c>
      <c r="K777" s="1">
        <v>70224</v>
      </c>
      <c r="N777" s="1" t="s">
        <v>1453</v>
      </c>
    </row>
    <row r="778" spans="1:14" ht="15.95" customHeight="1" x14ac:dyDescent="0.3">
      <c r="A778" s="1" t="str">
        <f t="shared" si="24"/>
        <v>['ἔμμορε', , '3rd sg perf ind act', 'μείρομαι', 'Verb', '67918', , , , , ],</v>
      </c>
      <c r="C778" s="1" t="str">
        <f t="shared" si="25"/>
        <v/>
      </c>
      <c r="D778" s="1" t="s">
        <v>1454</v>
      </c>
      <c r="E778" s="1" t="s">
        <v>54</v>
      </c>
      <c r="F778" s="1" t="s">
        <v>807</v>
      </c>
      <c r="G778" s="1" t="s">
        <v>1455</v>
      </c>
      <c r="K778" s="1">
        <v>67918</v>
      </c>
      <c r="N778" s="1" t="s">
        <v>1456</v>
      </c>
    </row>
    <row r="779" spans="1:14" ht="15.95" customHeight="1" x14ac:dyDescent="0.3">
      <c r="A779" s="1" t="str">
        <f t="shared" si="24"/>
        <v>['ἐμνήσατο', , '3rd sg aor ind mid', 'μιμνήσκω', 'Verb', '70062', , , , , ],</v>
      </c>
      <c r="C779" s="1" t="str">
        <f t="shared" si="25"/>
        <v/>
      </c>
      <c r="D779" s="1" t="s">
        <v>1457</v>
      </c>
      <c r="E779" s="1" t="s">
        <v>54</v>
      </c>
      <c r="F779" s="1" t="s">
        <v>473</v>
      </c>
      <c r="G779" s="1" t="s">
        <v>1458</v>
      </c>
      <c r="K779" s="1">
        <v>70062</v>
      </c>
      <c r="N779" s="1" t="s">
        <v>1459</v>
      </c>
    </row>
    <row r="780" spans="1:14" ht="15.95" customHeight="1" x14ac:dyDescent="0.3">
      <c r="A780" s="1" t="str">
        <f t="shared" si="24"/>
        <v>['ἐμόγησε', , '3rd sg aor ind act', 'μογέω', 'Verb', '70454', , , , , ],</v>
      </c>
      <c r="C780" s="1" t="str">
        <f t="shared" si="25"/>
        <v/>
      </c>
      <c r="D780" s="1" t="s">
        <v>1460</v>
      </c>
      <c r="E780" s="1" t="s">
        <v>54</v>
      </c>
      <c r="F780" s="1" t="s">
        <v>408</v>
      </c>
      <c r="G780" s="1" t="s">
        <v>1461</v>
      </c>
      <c r="K780" s="1">
        <v>70454</v>
      </c>
      <c r="N780" s="1" t="s">
        <v>1462</v>
      </c>
    </row>
    <row r="781" spans="1:14" ht="15.95" customHeight="1" x14ac:dyDescent="0.3">
      <c r="A781" s="1" t="str">
        <f t="shared" si="24"/>
        <v>['ἐμοί', , 'masc dat sg', 'ἐμός', 'Pronoun', '35252', , , , , ],</v>
      </c>
      <c r="C781" s="1" t="str">
        <f t="shared" si="25"/>
        <v/>
      </c>
      <c r="D781" s="1" t="s">
        <v>1463</v>
      </c>
      <c r="E781" s="1" t="s">
        <v>1</v>
      </c>
      <c r="F781" s="1" t="s">
        <v>26</v>
      </c>
      <c r="G781" s="1" t="s">
        <v>1448</v>
      </c>
      <c r="K781" s="1">
        <v>35252</v>
      </c>
      <c r="N781" s="1" t="s">
        <v>1449</v>
      </c>
    </row>
    <row r="782" spans="1:14" ht="15.95" customHeight="1" x14ac:dyDescent="0.3">
      <c r="A782" s="1" t="str">
        <f t="shared" si="24"/>
        <v>['ἐμοὶ', , 'masc nom pl', 'ἐμός', 'Adjective', '35252', , , , , ],</v>
      </c>
      <c r="C782" s="1" t="str">
        <f t="shared" si="25"/>
        <v/>
      </c>
      <c r="D782" s="1" t="s">
        <v>1464</v>
      </c>
      <c r="E782" s="1" t="s">
        <v>13</v>
      </c>
      <c r="F782" s="1" t="s">
        <v>43</v>
      </c>
      <c r="G782" s="1" t="s">
        <v>1448</v>
      </c>
      <c r="K782" s="1">
        <v>35252</v>
      </c>
      <c r="N782" s="1" t="s">
        <v>1449</v>
      </c>
    </row>
    <row r="783" spans="1:14" ht="15.95" customHeight="1" x14ac:dyDescent="0.3">
      <c r="A783" s="1" t="str">
        <f t="shared" si="24"/>
        <v>['ἐμοὶ', 'ἐμοὶ (pronoun)', 'masc dat sg', 'ἐγώ', 'Pronoun', '31602', , , , , ],</v>
      </c>
      <c r="B783" s="1" t="s">
        <v>228</v>
      </c>
      <c r="C783" s="1" t="str">
        <f t="shared" si="25"/>
        <v>'ἐμοὶ (pronoun)'</v>
      </c>
      <c r="D783" s="1" t="s">
        <v>1464</v>
      </c>
      <c r="E783" s="1" t="s">
        <v>1</v>
      </c>
      <c r="F783" s="1" t="s">
        <v>26</v>
      </c>
      <c r="G783" s="1" t="s">
        <v>1156</v>
      </c>
      <c r="K783" s="1">
        <v>31602</v>
      </c>
      <c r="N783" s="1" t="s">
        <v>1157</v>
      </c>
    </row>
    <row r="784" spans="1:14" ht="15.95" customHeight="1" x14ac:dyDescent="0.3">
      <c r="A784" s="1" t="str">
        <f t="shared" si="24"/>
        <v>['ἐμοίγε', , '1st sg dat', 'ἐγώ', 'Pronoun', '31602', , , , , ],</v>
      </c>
      <c r="C784" s="1" t="str">
        <f t="shared" si="25"/>
        <v/>
      </c>
      <c r="D784" s="1" t="s">
        <v>1465</v>
      </c>
      <c r="E784" s="1" t="s">
        <v>1</v>
      </c>
      <c r="F784" s="1" t="s">
        <v>1466</v>
      </c>
      <c r="G784" s="1" t="s">
        <v>1156</v>
      </c>
      <c r="K784" s="1">
        <v>31602</v>
      </c>
      <c r="N784" s="1" t="s">
        <v>1157</v>
      </c>
    </row>
    <row r="785" spans="1:14" ht="15.95" customHeight="1" x14ac:dyDescent="0.3">
      <c r="A785" s="1" t="str">
        <f t="shared" si="24"/>
        <v>['ἐμόν', , 'neut nom sg', 'ἐμός', 'Adjective', '35252', , , , , ],</v>
      </c>
      <c r="C785" s="1" t="str">
        <f t="shared" si="25"/>
        <v/>
      </c>
      <c r="D785" s="1" t="s">
        <v>1467</v>
      </c>
      <c r="E785" s="1" t="s">
        <v>13</v>
      </c>
      <c r="F785" s="1" t="s">
        <v>138</v>
      </c>
      <c r="G785" s="1" t="s">
        <v>1448</v>
      </c>
      <c r="K785" s="1">
        <v>35252</v>
      </c>
      <c r="N785" s="1" t="s">
        <v>1449</v>
      </c>
    </row>
    <row r="786" spans="1:14" ht="15.95" customHeight="1" x14ac:dyDescent="0.3">
      <c r="A786" s="1" t="str">
        <f t="shared" si="24"/>
        <v>['ἐμὸν', , 'neut nom sg', 'ἐμός', 'Adjective', '35252', , , , , ],</v>
      </c>
      <c r="C786" s="1" t="str">
        <f t="shared" si="25"/>
        <v/>
      </c>
      <c r="D786" s="1" t="s">
        <v>1468</v>
      </c>
      <c r="E786" s="1" t="s">
        <v>13</v>
      </c>
      <c r="F786" s="1" t="s">
        <v>138</v>
      </c>
      <c r="G786" s="1" t="s">
        <v>1448</v>
      </c>
      <c r="K786" s="1">
        <v>35252</v>
      </c>
      <c r="N786" s="1" t="s">
        <v>1449</v>
      </c>
    </row>
    <row r="787" spans="1:14" ht="15.95" customHeight="1" x14ac:dyDescent="0.3">
      <c r="A787" s="1" t="str">
        <f t="shared" si="24"/>
        <v>['ἐμὸν', 'ἐμὸν (accusative)', 'neut acc sg', 'ἐμός', 'Adjective', '35252', , , , , ],</v>
      </c>
      <c r="B787" s="1" t="s">
        <v>103</v>
      </c>
      <c r="C787" s="1" t="str">
        <f t="shared" si="25"/>
        <v>'ἐμὸν (accusative)'</v>
      </c>
      <c r="D787" s="1" t="s">
        <v>1468</v>
      </c>
      <c r="E787" s="1" t="s">
        <v>13</v>
      </c>
      <c r="F787" s="1" t="s">
        <v>184</v>
      </c>
      <c r="G787" s="1" t="s">
        <v>1448</v>
      </c>
      <c r="K787" s="1">
        <v>35252</v>
      </c>
      <c r="N787" s="1" t="s">
        <v>1449</v>
      </c>
    </row>
    <row r="788" spans="1:14" ht="15.95" customHeight="1" x14ac:dyDescent="0.3">
      <c r="A788" s="1" t="str">
        <f t="shared" si="24"/>
        <v>['ἐμοῦ', , 'masc gen sg', 'ἐμός', 'Pronoun', '35252', , , , , ],</v>
      </c>
      <c r="C788" s="1" t="str">
        <f t="shared" si="25"/>
        <v/>
      </c>
      <c r="D788" s="1" t="s">
        <v>1469</v>
      </c>
      <c r="E788" s="1" t="s">
        <v>1</v>
      </c>
      <c r="F788" s="1" t="s">
        <v>22</v>
      </c>
      <c r="G788" s="1" t="s">
        <v>1448</v>
      </c>
      <c r="K788" s="1">
        <v>35252</v>
      </c>
      <c r="N788" s="1" t="s">
        <v>1449</v>
      </c>
    </row>
    <row r="789" spans="1:14" ht="15.95" customHeight="1" x14ac:dyDescent="0.3">
      <c r="A789" s="1" t="str">
        <f t="shared" si="24"/>
        <v>['ἔμπεσεν', , '3rd sg aor ind act', 'ἐμπίτνω', 'Verb', '35427', , , , , ],</v>
      </c>
      <c r="C789" s="1" t="str">
        <f t="shared" si="25"/>
        <v/>
      </c>
      <c r="D789" s="1" t="s">
        <v>1470</v>
      </c>
      <c r="E789" s="1" t="s">
        <v>54</v>
      </c>
      <c r="F789" s="1" t="s">
        <v>408</v>
      </c>
      <c r="G789" s="1" t="s">
        <v>1471</v>
      </c>
      <c r="K789" s="1">
        <v>35427</v>
      </c>
      <c r="N789" s="1" t="s">
        <v>1472</v>
      </c>
    </row>
    <row r="790" spans="1:14" ht="15.95" customHeight="1" x14ac:dyDescent="0.3">
      <c r="A790" s="1" t="str">
        <f t="shared" si="24"/>
        <v>['ἔμπης', , , 'ἔμπας', 'Adverb', '35297', , , , , ],</v>
      </c>
      <c r="C790" s="1" t="str">
        <f t="shared" si="25"/>
        <v/>
      </c>
      <c r="D790" s="1" t="s">
        <v>1473</v>
      </c>
      <c r="E790" s="1" t="s">
        <v>30</v>
      </c>
      <c r="G790" s="1" t="s">
        <v>1474</v>
      </c>
      <c r="K790" s="1">
        <v>35297</v>
      </c>
      <c r="N790" s="1" t="s">
        <v>1475</v>
      </c>
    </row>
    <row r="791" spans="1:14" ht="15.95" customHeight="1" x14ac:dyDescent="0.3">
      <c r="A791" s="1" t="str">
        <f t="shared" si="24"/>
        <v>['ἐμφανές', , 'neut nom sg', 'ἐμφανής', 'Adjective', '35650', , , , , ],</v>
      </c>
      <c r="C791" s="1" t="str">
        <f t="shared" si="25"/>
        <v/>
      </c>
      <c r="D791" s="1" t="s">
        <v>1476</v>
      </c>
      <c r="E791" s="1" t="s">
        <v>13</v>
      </c>
      <c r="F791" s="1" t="s">
        <v>138</v>
      </c>
      <c r="G791" s="1" t="s">
        <v>1477</v>
      </c>
      <c r="K791" s="1">
        <v>35650</v>
      </c>
      <c r="N791" s="1" t="s">
        <v>1478</v>
      </c>
    </row>
    <row r="792" spans="1:14" ht="15.95" customHeight="1" x14ac:dyDescent="0.3">
      <c r="A792" s="1" t="str">
        <f t="shared" si="24"/>
        <v>['ἐμφανὲς', 'ἐμφανὲς (nominative)', 'neut nom sg', 'ἐμφανής', 'Adjective', '35650', , , , , ],</v>
      </c>
      <c r="B792" s="1" t="s">
        <v>42</v>
      </c>
      <c r="C792" s="1" t="str">
        <f t="shared" si="25"/>
        <v>'ἐμφανὲς (nominative)'</v>
      </c>
      <c r="D792" s="1" t="s">
        <v>1479</v>
      </c>
      <c r="E792" s="1" t="s">
        <v>13</v>
      </c>
      <c r="F792" s="1" t="s">
        <v>138</v>
      </c>
      <c r="G792" s="1" t="s">
        <v>1477</v>
      </c>
      <c r="K792" s="1">
        <v>35650</v>
      </c>
      <c r="N792" s="1" t="s">
        <v>1478</v>
      </c>
    </row>
    <row r="793" spans="1:14" ht="15.95" customHeight="1" x14ac:dyDescent="0.3">
      <c r="A793" s="1" t="str">
        <f t="shared" si="24"/>
        <v>['ἐμφανὲς', , 'neut acc sg', 'ἐμφανής', 'Adjective', '35650', , , , , ],</v>
      </c>
      <c r="C793" s="1" t="str">
        <f t="shared" si="25"/>
        <v/>
      </c>
      <c r="D793" s="1" t="s">
        <v>1479</v>
      </c>
      <c r="E793" s="1" t="s">
        <v>13</v>
      </c>
      <c r="F793" s="1" t="s">
        <v>184</v>
      </c>
      <c r="G793" s="1" t="s">
        <v>1477</v>
      </c>
      <c r="K793" s="1">
        <v>35650</v>
      </c>
      <c r="N793" s="1" t="s">
        <v>1478</v>
      </c>
    </row>
    <row r="794" spans="1:14" ht="15.95" customHeight="1" x14ac:dyDescent="0.3">
      <c r="A794" s="1" t="str">
        <f t="shared" si="24"/>
        <v>['ἐμφανεστάτῃ', , 'fem dat sg superl', 'ἐμφανής', 'Adjective', '35650', , , , , ],</v>
      </c>
      <c r="C794" s="1" t="str">
        <f t="shared" si="25"/>
        <v/>
      </c>
      <c r="D794" s="1" t="s">
        <v>1480</v>
      </c>
      <c r="E794" s="1" t="s">
        <v>13</v>
      </c>
      <c r="F794" s="1" t="s">
        <v>1481</v>
      </c>
      <c r="G794" s="1" t="s">
        <v>1477</v>
      </c>
      <c r="K794" s="1">
        <v>35650</v>
      </c>
      <c r="N794" s="1" t="s">
        <v>1478</v>
      </c>
    </row>
    <row r="795" spans="1:14" ht="15.95" customHeight="1" x14ac:dyDescent="0.3">
      <c r="A795" s="1" t="str">
        <f t="shared" si="24"/>
        <v>['ἐμφανέστατῃ', , 'fem dat sg superl', 'ἐμφανής', 'Adjective', '35650', , , , , ],</v>
      </c>
      <c r="C795" s="1" t="str">
        <f t="shared" si="25"/>
        <v/>
      </c>
      <c r="D795" s="1" t="s">
        <v>1482</v>
      </c>
      <c r="E795" s="1" t="s">
        <v>13</v>
      </c>
      <c r="F795" s="1" t="s">
        <v>1481</v>
      </c>
      <c r="G795" s="1" t="s">
        <v>1477</v>
      </c>
      <c r="K795" s="1">
        <v>35650</v>
      </c>
      <c r="N795" s="1" t="s">
        <v>1478</v>
      </c>
    </row>
    <row r="796" spans="1:14" ht="15.95" customHeight="1" x14ac:dyDescent="0.3">
      <c r="A796" s="1" t="str">
        <f t="shared" si="24"/>
        <v>['ἐμφανέστατος', , 'masc nom sg superl', 'ἐμφανής', 'Adjective', '35650', , , , , ],</v>
      </c>
      <c r="C796" s="1" t="str">
        <f t="shared" si="25"/>
        <v/>
      </c>
      <c r="D796" s="1" t="s">
        <v>1483</v>
      </c>
      <c r="E796" s="1" t="s">
        <v>13</v>
      </c>
      <c r="F796" s="1" t="s">
        <v>1484</v>
      </c>
      <c r="G796" s="1" t="s">
        <v>1477</v>
      </c>
      <c r="K796" s="1">
        <v>35650</v>
      </c>
      <c r="N796" s="1" t="s">
        <v>1478</v>
      </c>
    </row>
    <row r="797" spans="1:14" ht="15.95" customHeight="1" x14ac:dyDescent="0.3">
      <c r="A797" s="1" t="str">
        <f t="shared" si="24"/>
        <v>['ἐμφανεστάτου', , 'masc gen sg superl', 'ἐμφανής', 'Adjective', '35650', , , , , ],</v>
      </c>
      <c r="C797" s="1" t="str">
        <f t="shared" si="25"/>
        <v/>
      </c>
      <c r="D797" s="1" t="s">
        <v>1485</v>
      </c>
      <c r="E797" s="1" t="s">
        <v>13</v>
      </c>
      <c r="F797" s="1" t="s">
        <v>1486</v>
      </c>
      <c r="G797" s="1" t="s">
        <v>1477</v>
      </c>
      <c r="K797" s="1">
        <v>35650</v>
      </c>
      <c r="N797" s="1" t="s">
        <v>1478</v>
      </c>
    </row>
    <row r="798" spans="1:14" ht="15.95" customHeight="1" x14ac:dyDescent="0.3">
      <c r="A798" s="1" t="str">
        <f t="shared" si="24"/>
        <v>['ἔμφρων', , 'masc nom sg', 'ἔμφρων', 'Adjective', '35716', , , , , ],</v>
      </c>
      <c r="C798" s="1" t="str">
        <f t="shared" si="25"/>
        <v/>
      </c>
      <c r="D798" s="1" t="s">
        <v>1487</v>
      </c>
      <c r="E798" s="1" t="s">
        <v>13</v>
      </c>
      <c r="F798" s="1" t="s">
        <v>9</v>
      </c>
      <c r="G798" s="1" t="s">
        <v>1487</v>
      </c>
      <c r="K798" s="1">
        <v>35716</v>
      </c>
      <c r="N798" s="1" t="s">
        <v>1488</v>
      </c>
    </row>
    <row r="799" spans="1:14" ht="15.95" customHeight="1" x14ac:dyDescent="0.3">
      <c r="A799" s="1" t="str">
        <f t="shared" si="24"/>
        <v>['Ἔμφυτός', , 'masc nom sg', 'ἔμφυτος', 'Adjective', '35741', , , , , ],</v>
      </c>
      <c r="C799" s="1" t="str">
        <f t="shared" si="25"/>
        <v/>
      </c>
      <c r="D799" s="1" t="s">
        <v>1489</v>
      </c>
      <c r="E799" s="1" t="s">
        <v>13</v>
      </c>
      <c r="F799" s="1" t="s">
        <v>9</v>
      </c>
      <c r="G799" s="1" t="s">
        <v>1490</v>
      </c>
      <c r="K799" s="1">
        <v>35741</v>
      </c>
      <c r="N799" s="1" t="s">
        <v>1491</v>
      </c>
    </row>
    <row r="800" spans="1:14" ht="15.95" customHeight="1" x14ac:dyDescent="0.3">
      <c r="A800" s="1" t="str">
        <f t="shared" si="24"/>
        <v>['Ἐν', , , 'ἐν', 'Preposition', '35763', , , , , ],</v>
      </c>
      <c r="C800" s="1" t="str">
        <f t="shared" si="25"/>
        <v/>
      </c>
      <c r="D800" s="1" t="s">
        <v>1492</v>
      </c>
      <c r="E800" s="1" t="s">
        <v>339</v>
      </c>
      <c r="G800" s="1" t="s">
        <v>1493</v>
      </c>
      <c r="K800" s="1">
        <v>35763</v>
      </c>
      <c r="N800" s="1" t="s">
        <v>1494</v>
      </c>
    </row>
    <row r="801" spans="1:14" ht="15.95" customHeight="1" x14ac:dyDescent="0.3">
      <c r="A801" s="1" t="str">
        <f t="shared" si="24"/>
        <v>['ἐν', , , 'ἐν', 'Preposition', '35763', , , , , ],</v>
      </c>
      <c r="C801" s="1" t="str">
        <f t="shared" si="25"/>
        <v/>
      </c>
      <c r="D801" s="1" t="s">
        <v>1493</v>
      </c>
      <c r="E801" s="1" t="s">
        <v>339</v>
      </c>
      <c r="G801" s="1" t="s">
        <v>1493</v>
      </c>
      <c r="K801" s="1">
        <v>35763</v>
      </c>
      <c r="N801" s="1" t="s">
        <v>1494</v>
      </c>
    </row>
    <row r="802" spans="1:14" ht="15.95" customHeight="1" x14ac:dyDescent="0.3">
      <c r="A802" s="1" t="str">
        <f t="shared" si="24"/>
        <v>['ἔν', , , 'ἐν', 'Preposition', '35763', , , , , ],</v>
      </c>
      <c r="C802" s="1" t="str">
        <f t="shared" si="25"/>
        <v/>
      </c>
      <c r="D802" s="1" t="s">
        <v>1495</v>
      </c>
      <c r="E802" s="1" t="s">
        <v>339</v>
      </c>
      <c r="G802" s="1" t="s">
        <v>1493</v>
      </c>
      <c r="K802" s="1">
        <v>35763</v>
      </c>
      <c r="N802" s="1" t="s">
        <v>1494</v>
      </c>
    </row>
    <row r="803" spans="1:14" ht="15.95" customHeight="1" x14ac:dyDescent="0.3">
      <c r="A803" s="1" t="str">
        <f t="shared" si="24"/>
        <v>['Ἔν', , , 'ἐν', 'Preposition', '35763', , , , , ],</v>
      </c>
      <c r="C803" s="1" t="str">
        <f t="shared" si="25"/>
        <v/>
      </c>
      <c r="D803" s="1" t="s">
        <v>1496</v>
      </c>
      <c r="E803" s="1" t="s">
        <v>339</v>
      </c>
      <c r="G803" s="1" t="s">
        <v>1493</v>
      </c>
      <c r="K803" s="1">
        <v>35763</v>
      </c>
      <c r="N803" s="1" t="s">
        <v>1494</v>
      </c>
    </row>
    <row r="804" spans="1:14" ht="15.95" customHeight="1" x14ac:dyDescent="0.3">
      <c r="A804" s="1" t="str">
        <f t="shared" si="24"/>
        <v>['ἕνα', , 'neut acc sg', 'εἷς', 'Adjective', '32242', , , , , ],</v>
      </c>
      <c r="C804" s="1" t="str">
        <f t="shared" si="25"/>
        <v/>
      </c>
      <c r="D804" s="1" t="s">
        <v>1497</v>
      </c>
      <c r="E804" s="1" t="s">
        <v>13</v>
      </c>
      <c r="F804" s="1" t="s">
        <v>184</v>
      </c>
      <c r="G804" s="1" t="s">
        <v>1257</v>
      </c>
      <c r="K804" s="1">
        <v>32242</v>
      </c>
      <c r="N804" s="1" t="s">
        <v>1258</v>
      </c>
    </row>
    <row r="805" spans="1:14" ht="15.95" customHeight="1" x14ac:dyDescent="0.3">
      <c r="A805" s="1" t="str">
        <f t="shared" si="24"/>
        <v>['ἕνα', 'ἕνα (masculine)', 'masc acc sg', 'εἷς', 'Adjective', '32242', , , , , ],</v>
      </c>
      <c r="B805" s="1" t="s">
        <v>237</v>
      </c>
      <c r="C805" s="1" t="str">
        <f t="shared" si="25"/>
        <v>'ἕνα (masculine)'</v>
      </c>
      <c r="D805" s="1" t="s">
        <v>1497</v>
      </c>
      <c r="E805" s="1" t="s">
        <v>13</v>
      </c>
      <c r="F805" s="1" t="s">
        <v>140</v>
      </c>
      <c r="G805" s="1" t="s">
        <v>1257</v>
      </c>
      <c r="K805" s="1">
        <v>32242</v>
      </c>
      <c r="N805" s="1" t="s">
        <v>1258</v>
      </c>
    </row>
    <row r="806" spans="1:14" ht="15.95" customHeight="1" x14ac:dyDescent="0.3">
      <c r="A806" s="1" t="str">
        <f t="shared" si="24"/>
        <v>['ἐναλίγκιος', , 'masc nom sg', 'ἐναλίγκιος', 'Adjective', '35859', , , , , ],</v>
      </c>
      <c r="C806" s="1" t="str">
        <f t="shared" si="25"/>
        <v/>
      </c>
      <c r="D806" s="1" t="s">
        <v>1498</v>
      </c>
      <c r="E806" s="1" t="s">
        <v>13</v>
      </c>
      <c r="F806" s="1" t="s">
        <v>9</v>
      </c>
      <c r="G806" s="1" t="s">
        <v>1498</v>
      </c>
      <c r="K806" s="1">
        <v>35859</v>
      </c>
      <c r="N806" s="1" t="s">
        <v>1499</v>
      </c>
    </row>
    <row r="807" spans="1:14" ht="15.95" customHeight="1" x14ac:dyDescent="0.3">
      <c r="A807" s="1" t="str">
        <f t="shared" si="24"/>
        <v>['ἐναρίθμιος', , 'masc nom sg', 'ἐνάριθμος', 'Adjective', '36067', , , , , ],</v>
      </c>
      <c r="C807" s="1" t="str">
        <f t="shared" si="25"/>
        <v/>
      </c>
      <c r="D807" s="1" t="s">
        <v>1500</v>
      </c>
      <c r="E807" s="1" t="s">
        <v>13</v>
      </c>
      <c r="F807" s="1" t="s">
        <v>9</v>
      </c>
      <c r="G807" s="1" t="s">
        <v>1501</v>
      </c>
      <c r="K807" s="1">
        <v>36067</v>
      </c>
      <c r="N807" s="1" t="s">
        <v>1502</v>
      </c>
    </row>
    <row r="808" spans="1:14" ht="15.95" customHeight="1" x14ac:dyDescent="0.3">
      <c r="A808" s="1" t="str">
        <f t="shared" si="24"/>
        <v>['ἕνεκα', , , 'ἕνεκα', 'Preposition', '36445', , , , , ],</v>
      </c>
      <c r="C808" s="1" t="str">
        <f t="shared" si="25"/>
        <v/>
      </c>
      <c r="D808" s="1" t="s">
        <v>1228</v>
      </c>
      <c r="E808" s="1" t="s">
        <v>339</v>
      </c>
      <c r="G808" s="1" t="s">
        <v>1228</v>
      </c>
      <c r="K808" s="1">
        <v>36445</v>
      </c>
      <c r="N808" s="1" t="s">
        <v>1229</v>
      </c>
    </row>
    <row r="809" spans="1:14" ht="15.95" customHeight="1" x14ac:dyDescent="0.3">
      <c r="A809" s="1" t="str">
        <f t="shared" si="24"/>
        <v>['ἐνεστὶ', , '3rd sg pres ind act', 'εἰμί', 'Verb', '32125', , , , , ],</v>
      </c>
      <c r="C809" s="1" t="str">
        <f t="shared" si="25"/>
        <v/>
      </c>
      <c r="D809" s="1" t="s">
        <v>1503</v>
      </c>
      <c r="E809" s="1" t="s">
        <v>54</v>
      </c>
      <c r="F809" s="1" t="s">
        <v>370</v>
      </c>
      <c r="G809" s="1" t="s">
        <v>1182</v>
      </c>
      <c r="K809" s="1">
        <v>32125</v>
      </c>
      <c r="N809" s="1" t="s">
        <v>1183</v>
      </c>
    </row>
    <row r="810" spans="1:14" ht="15.95" customHeight="1" x14ac:dyDescent="0.3">
      <c r="A810" s="1" t="str">
        <f t="shared" si="24"/>
        <v>['ἔνθα', , , 'ἔνθα', 'Adverb', '36626', , , , , ],</v>
      </c>
      <c r="C810" s="1" t="str">
        <f t="shared" si="25"/>
        <v/>
      </c>
      <c r="D810" s="1" t="s">
        <v>1504</v>
      </c>
      <c r="E810" s="1" t="s">
        <v>30</v>
      </c>
      <c r="G810" s="1" t="s">
        <v>1504</v>
      </c>
      <c r="K810" s="1">
        <v>36626</v>
      </c>
      <c r="N810" s="1" t="s">
        <v>1505</v>
      </c>
    </row>
    <row r="811" spans="1:14" ht="15.95" customHeight="1" x14ac:dyDescent="0.3">
      <c r="A811" s="1" t="str">
        <f t="shared" si="24"/>
        <v>['Ἔνθα', , , 'ἔνθα', 'Adverb', '36626', , , , , ],</v>
      </c>
      <c r="C811" s="1" t="str">
        <f t="shared" si="25"/>
        <v/>
      </c>
      <c r="D811" s="1" t="s">
        <v>1506</v>
      </c>
      <c r="E811" s="1" t="s">
        <v>30</v>
      </c>
      <c r="G811" s="1" t="s">
        <v>1504</v>
      </c>
      <c r="K811" s="1">
        <v>36626</v>
      </c>
      <c r="N811" s="1" t="s">
        <v>1505</v>
      </c>
    </row>
    <row r="812" spans="1:14" ht="15.95" customHeight="1" x14ac:dyDescent="0.3">
      <c r="A812" s="1" t="str">
        <f t="shared" si="24"/>
        <v>['ἔνθαδε', , , 'ἔνθαδε', 'Adverb', '36627', , , , , ],</v>
      </c>
      <c r="C812" s="1" t="str">
        <f t="shared" si="25"/>
        <v/>
      </c>
      <c r="D812" s="1" t="s">
        <v>1507</v>
      </c>
      <c r="E812" s="1" t="s">
        <v>30</v>
      </c>
      <c r="G812" s="1" t="s">
        <v>1507</v>
      </c>
      <c r="K812" s="1">
        <v>36627</v>
      </c>
      <c r="N812" s="1" t="s">
        <v>1508</v>
      </c>
    </row>
    <row r="813" spans="1:14" ht="15.95" customHeight="1" x14ac:dyDescent="0.3">
      <c r="A813" s="1" t="str">
        <f t="shared" si="24"/>
        <v>['ἔνθεν', , , 'ἔνθεν', 'Adverb', '36656', , , , , ],</v>
      </c>
      <c r="C813" s="1" t="str">
        <f t="shared" si="25"/>
        <v/>
      </c>
      <c r="D813" s="1" t="s">
        <v>1509</v>
      </c>
      <c r="E813" s="1" t="s">
        <v>30</v>
      </c>
      <c r="G813" s="1" t="s">
        <v>1509</v>
      </c>
      <c r="K813" s="1">
        <v>36656</v>
      </c>
      <c r="N813" s="1" t="s">
        <v>1510</v>
      </c>
    </row>
    <row r="814" spans="1:14" ht="15.95" customHeight="1" x14ac:dyDescent="0.3">
      <c r="A814" s="1" t="str">
        <f t="shared" si="24"/>
        <v>['ἐνὶ', , , 'ἐν', 'Preposition', '35763', , , , , ],</v>
      </c>
      <c r="C814" s="1" t="str">
        <f t="shared" si="25"/>
        <v/>
      </c>
      <c r="D814" s="1" t="s">
        <v>1511</v>
      </c>
      <c r="E814" s="1" t="s">
        <v>339</v>
      </c>
      <c r="G814" s="1" t="s">
        <v>1493</v>
      </c>
      <c r="K814" s="1">
        <v>35763</v>
      </c>
      <c r="N814" s="1" t="s">
        <v>1494</v>
      </c>
    </row>
    <row r="815" spans="1:14" ht="15.95" customHeight="1" x14ac:dyDescent="0.3">
      <c r="A815" s="1" t="str">
        <f t="shared" si="24"/>
        <v>['ἑνὶ', , 'masc dat sg', 'εἷς', 'Noun', '32242', , , 'εἷς', 'μία', 'ἕν'],</v>
      </c>
      <c r="C815" s="1" t="str">
        <f t="shared" si="25"/>
        <v/>
      </c>
      <c r="D815" s="1" t="s">
        <v>1512</v>
      </c>
      <c r="E815" s="1" t="s">
        <v>39</v>
      </c>
      <c r="F815" s="1" t="s">
        <v>26</v>
      </c>
      <c r="G815" s="1" t="s">
        <v>1257</v>
      </c>
      <c r="H815" s="1" t="s">
        <v>1257</v>
      </c>
      <c r="I815" s="1" t="s">
        <v>1513</v>
      </c>
      <c r="J815" s="1" t="s">
        <v>1514</v>
      </c>
      <c r="K815" s="1">
        <v>32242</v>
      </c>
      <c r="N815" s="1" t="s">
        <v>1258</v>
      </c>
    </row>
    <row r="816" spans="1:14" ht="15.95" customHeight="1" x14ac:dyDescent="0.3">
      <c r="A816" s="1" t="str">
        <f t="shared" si="24"/>
        <v>['ἐνίκᾳ', , '3rd sg imperf ind act', 'νικάω', 'Verb', '73156', , , , , ],</v>
      </c>
      <c r="C816" s="1" t="str">
        <f t="shared" si="25"/>
        <v/>
      </c>
      <c r="D816" s="1" t="s">
        <v>1515</v>
      </c>
      <c r="E816" s="1" t="s">
        <v>54</v>
      </c>
      <c r="F816" s="1" t="s">
        <v>1162</v>
      </c>
      <c r="G816" s="1" t="s">
        <v>1516</v>
      </c>
      <c r="K816" s="1">
        <v>73156</v>
      </c>
      <c r="N816" s="1" t="s">
        <v>1517</v>
      </c>
    </row>
    <row r="817" spans="1:14" ht="15.95" customHeight="1" x14ac:dyDescent="0.3">
      <c r="A817" s="1" t="str">
        <f t="shared" si="24"/>
        <v>['ἐνοήσαμεν', , '1st pl aor ind act', 'νοέω', 'Verb', '73228', , , , , ],</v>
      </c>
      <c r="C817" s="1" t="str">
        <f t="shared" si="25"/>
        <v/>
      </c>
      <c r="D817" s="1" t="s">
        <v>1518</v>
      </c>
      <c r="E817" s="1" t="s">
        <v>54</v>
      </c>
      <c r="F817" s="1" t="s">
        <v>1519</v>
      </c>
      <c r="G817" s="1" t="s">
        <v>1520</v>
      </c>
      <c r="K817" s="1">
        <v>73228</v>
      </c>
      <c r="N817" s="1" t="s">
        <v>1521</v>
      </c>
    </row>
    <row r="818" spans="1:14" ht="15.95" customHeight="1" x14ac:dyDescent="0.3">
      <c r="A818" s="1" t="str">
        <f t="shared" si="24"/>
        <v>['ἐνόησε', , '3rd sg aor ind act', 'νοέω', 'Verb', '73228', , , , , ],</v>
      </c>
      <c r="C818" s="1" t="str">
        <f t="shared" si="25"/>
        <v/>
      </c>
      <c r="D818" s="1" t="s">
        <v>1522</v>
      </c>
      <c r="E818" s="1" t="s">
        <v>54</v>
      </c>
      <c r="F818" s="1" t="s">
        <v>408</v>
      </c>
      <c r="G818" s="1" t="s">
        <v>1520</v>
      </c>
      <c r="K818" s="1">
        <v>73228</v>
      </c>
      <c r="N818" s="1" t="s">
        <v>1521</v>
      </c>
    </row>
    <row r="819" spans="1:14" ht="15.95" customHeight="1" x14ac:dyDescent="0.3">
      <c r="A819" s="1" t="str">
        <f t="shared" si="24"/>
        <v>['ἑνός', , 'neut gen sg', 'εἷς', 'Numeral', '32242', , , , , ],</v>
      </c>
      <c r="C819" s="1" t="str">
        <f t="shared" si="25"/>
        <v/>
      </c>
      <c r="D819" s="1" t="s">
        <v>1523</v>
      </c>
      <c r="E819" s="1" t="s">
        <v>1256</v>
      </c>
      <c r="F819" s="1" t="s">
        <v>691</v>
      </c>
      <c r="G819" s="1" t="s">
        <v>1257</v>
      </c>
      <c r="K819" s="1">
        <v>32242</v>
      </c>
      <c r="N819" s="1" t="s">
        <v>1258</v>
      </c>
    </row>
    <row r="820" spans="1:14" ht="15.95" customHeight="1" x14ac:dyDescent="0.3">
      <c r="A820" s="1" t="str">
        <f t="shared" si="24"/>
        <v>['ἑνὸς', 'ἑνὸς (neuter)', 'neut gen sg', 'εἷς', 'Numeral', '32242', , , , , ],</v>
      </c>
      <c r="B820" s="1" t="s">
        <v>225</v>
      </c>
      <c r="C820" s="1" t="str">
        <f t="shared" si="25"/>
        <v>'ἑνὸς (neuter)'</v>
      </c>
      <c r="D820" s="1" t="s">
        <v>1524</v>
      </c>
      <c r="E820" s="1" t="s">
        <v>1256</v>
      </c>
      <c r="F820" s="1" t="s">
        <v>691</v>
      </c>
      <c r="G820" s="1" t="s">
        <v>1257</v>
      </c>
      <c r="K820" s="1">
        <v>32242</v>
      </c>
      <c r="N820" s="1" t="s">
        <v>1258</v>
      </c>
    </row>
    <row r="821" spans="1:14" ht="15.95" customHeight="1" x14ac:dyDescent="0.3">
      <c r="A821" s="1" t="str">
        <f t="shared" si="24"/>
        <v>['ἑνὸς', , 'masc gen sg', 'εἷς', 'Numeral', '32242', , , , , ],</v>
      </c>
      <c r="C821" s="1" t="str">
        <f t="shared" si="25"/>
        <v/>
      </c>
      <c r="D821" s="1" t="s">
        <v>1524</v>
      </c>
      <c r="E821" s="1" t="s">
        <v>1256</v>
      </c>
      <c r="F821" s="1" t="s">
        <v>22</v>
      </c>
      <c r="G821" s="1" t="s">
        <v>1257</v>
      </c>
      <c r="K821" s="1">
        <v>32242</v>
      </c>
      <c r="N821" s="1" t="s">
        <v>1258</v>
      </c>
    </row>
    <row r="822" spans="1:14" ht="15.95" customHeight="1" x14ac:dyDescent="0.3">
      <c r="A822" s="1" t="str">
        <f t="shared" si="24"/>
        <v>['Ἑνρῖκον', , 'masc acc sg', 'Ἑνρῖκος', 'Proper name', , , , , , ],</v>
      </c>
      <c r="C822" s="1" t="str">
        <f t="shared" si="25"/>
        <v/>
      </c>
      <c r="D822" s="1" t="s">
        <v>1525</v>
      </c>
      <c r="E822" s="1" t="s">
        <v>8</v>
      </c>
      <c r="F822" s="1" t="s">
        <v>140</v>
      </c>
      <c r="G822" s="1" t="s">
        <v>1526</v>
      </c>
    </row>
    <row r="823" spans="1:14" ht="15.95" customHeight="1" x14ac:dyDescent="0.3">
      <c r="A823" s="1" t="str">
        <f t="shared" si="24"/>
        <v>['Ἑνρῖκος', , 'masc nom sg', 'Ἑνρῖκος', 'Proper name', , , , , , ],</v>
      </c>
      <c r="C823" s="1" t="str">
        <f t="shared" si="25"/>
        <v/>
      </c>
      <c r="D823" s="1" t="s">
        <v>1526</v>
      </c>
      <c r="E823" s="1" t="s">
        <v>8</v>
      </c>
      <c r="F823" s="1" t="s">
        <v>9</v>
      </c>
      <c r="G823" s="1" t="s">
        <v>1526</v>
      </c>
    </row>
    <row r="824" spans="1:14" ht="15.95" customHeight="1" x14ac:dyDescent="0.3">
      <c r="A824" s="1" t="str">
        <f t="shared" si="24"/>
        <v>['Ἑνρίκου', , 'masc gen sg', 'Ἐνρῖκος', 'Proper name', , , , , , ],</v>
      </c>
      <c r="C824" s="1" t="str">
        <f t="shared" si="25"/>
        <v/>
      </c>
      <c r="D824" s="1" t="s">
        <v>1527</v>
      </c>
      <c r="E824" s="1" t="s">
        <v>8</v>
      </c>
      <c r="F824" s="1" t="s">
        <v>22</v>
      </c>
      <c r="G824" s="1" t="s">
        <v>1528</v>
      </c>
    </row>
    <row r="825" spans="1:14" ht="15.95" customHeight="1" x14ac:dyDescent="0.3">
      <c r="A825" s="1" t="str">
        <f t="shared" si="24"/>
        <v>['ἐνταῦθα', , , 'ἐνταῦθα', 'Adverb', '37260', , , , , ],</v>
      </c>
      <c r="C825" s="1" t="str">
        <f t="shared" si="25"/>
        <v/>
      </c>
      <c r="D825" s="1" t="s">
        <v>1529</v>
      </c>
      <c r="E825" s="1" t="s">
        <v>30</v>
      </c>
      <c r="G825" s="1" t="s">
        <v>1529</v>
      </c>
      <c r="K825" s="1">
        <v>37260</v>
      </c>
      <c r="N825" s="1" t="s">
        <v>1530</v>
      </c>
    </row>
    <row r="826" spans="1:14" ht="15.95" customHeight="1" x14ac:dyDescent="0.3">
      <c r="A826" s="1" t="str">
        <f t="shared" si="24"/>
        <v>['ἐντελὲς', , 'neut acc sg', 'ἐντελής', 'Adjective', '37291', , , , , ],</v>
      </c>
      <c r="C826" s="1" t="str">
        <f t="shared" si="25"/>
        <v/>
      </c>
      <c r="D826" s="1" t="s">
        <v>1531</v>
      </c>
      <c r="E826" s="1" t="s">
        <v>13</v>
      </c>
      <c r="F826" s="1" t="s">
        <v>184</v>
      </c>
      <c r="G826" s="1" t="s">
        <v>1532</v>
      </c>
      <c r="K826" s="1">
        <v>37291</v>
      </c>
      <c r="N826" s="1" t="s">
        <v>1533</v>
      </c>
    </row>
    <row r="827" spans="1:14" ht="15.95" customHeight="1" x14ac:dyDescent="0.3">
      <c r="A827" s="1" t="str">
        <f t="shared" si="24"/>
        <v>['ἐντεῦθεν', , , 'ἐντεῦθεν', 'Adverb', '37324', , , , , ],</v>
      </c>
      <c r="C827" s="1" t="str">
        <f t="shared" si="25"/>
        <v/>
      </c>
      <c r="D827" s="1" t="s">
        <v>1534</v>
      </c>
      <c r="E827" s="1" t="s">
        <v>30</v>
      </c>
      <c r="G827" s="1" t="s">
        <v>1534</v>
      </c>
      <c r="K827" s="1">
        <v>37324</v>
      </c>
      <c r="N827" s="1" t="s">
        <v>1535</v>
      </c>
    </row>
    <row r="828" spans="1:14" ht="15.95" customHeight="1" x14ac:dyDescent="0.3">
      <c r="A828" s="1" t="str">
        <f t="shared" si="24"/>
        <v>['Ἐντεῦθεν', , , 'ἐντεῦθεν', 'Adverb', '37324', , , , , ],</v>
      </c>
      <c r="C828" s="1" t="str">
        <f t="shared" si="25"/>
        <v/>
      </c>
      <c r="D828" s="1" t="s">
        <v>1536</v>
      </c>
      <c r="E828" s="1" t="s">
        <v>30</v>
      </c>
      <c r="G828" s="1" t="s">
        <v>1534</v>
      </c>
      <c r="K828" s="1">
        <v>37324</v>
      </c>
      <c r="N828" s="1" t="s">
        <v>1535</v>
      </c>
    </row>
    <row r="829" spans="1:14" ht="15.95" customHeight="1" x14ac:dyDescent="0.3">
      <c r="A829" s="1" t="str">
        <f t="shared" si="24"/>
        <v>['ἐντεύξεις', , 'fem acc pl', 'ἔντευξις', 'Noun', '37327', , , , , ],</v>
      </c>
      <c r="C829" s="1" t="str">
        <f t="shared" si="25"/>
        <v/>
      </c>
      <c r="D829" s="1" t="s">
        <v>1537</v>
      </c>
      <c r="E829" s="1" t="s">
        <v>39</v>
      </c>
      <c r="F829" s="1" t="s">
        <v>221</v>
      </c>
      <c r="G829" s="1" t="s">
        <v>1538</v>
      </c>
      <c r="K829" s="1">
        <v>37327</v>
      </c>
      <c r="N829" s="1" t="s">
        <v>1539</v>
      </c>
    </row>
    <row r="830" spans="1:14" ht="15.95" customHeight="1" x14ac:dyDescent="0.3">
      <c r="A830" s="1" t="str">
        <f t="shared" si="24"/>
        <v>['ἐντεύξεσθαι', , 'fut mid', 'ἐντυγχάνω', 'Infinitive', '37442', , , , , ],</v>
      </c>
      <c r="C830" s="1" t="str">
        <f t="shared" si="25"/>
        <v/>
      </c>
      <c r="D830" s="1" t="s">
        <v>1540</v>
      </c>
      <c r="E830" s="1" t="s">
        <v>59</v>
      </c>
      <c r="F830" s="1" t="s">
        <v>1319</v>
      </c>
      <c r="G830" s="1" t="s">
        <v>1541</v>
      </c>
      <c r="K830" s="1">
        <v>37442</v>
      </c>
      <c r="N830" s="1" t="s">
        <v>1542</v>
      </c>
    </row>
    <row r="831" spans="1:14" ht="15.95" customHeight="1" x14ac:dyDescent="0.3">
      <c r="A831" s="1" t="str">
        <f t="shared" si="24"/>
        <v>['ἐντευξομένους', , 'fut mid masc acc pl', 'ἐντυγχάνω', 'Participle', '37442', , , , , ],</v>
      </c>
      <c r="C831" s="1" t="str">
        <f t="shared" si="25"/>
        <v/>
      </c>
      <c r="D831" s="1" t="s">
        <v>1543</v>
      </c>
      <c r="E831" s="1" t="s">
        <v>79</v>
      </c>
      <c r="F831" s="1" t="s">
        <v>1544</v>
      </c>
      <c r="G831" s="1" t="s">
        <v>1541</v>
      </c>
      <c r="K831" s="1">
        <v>37442</v>
      </c>
      <c r="N831" s="1" t="s">
        <v>1542</v>
      </c>
    </row>
    <row r="832" spans="1:14" ht="15.95" customHeight="1" x14ac:dyDescent="0.3">
      <c r="A832" s="1" t="str">
        <f t="shared" si="24"/>
        <v>['ἔντιμ’', , 'fem voc sg', 'ἔντιμος', 'Adjective', '37345', , , , , ],</v>
      </c>
      <c r="C832" s="1" t="str">
        <f t="shared" si="25"/>
        <v/>
      </c>
      <c r="D832" s="1" t="s">
        <v>1545</v>
      </c>
      <c r="E832" s="1" t="s">
        <v>13</v>
      </c>
      <c r="F832" s="1" t="s">
        <v>309</v>
      </c>
      <c r="G832" s="1" t="s">
        <v>1546</v>
      </c>
      <c r="K832" s="1">
        <v>37345</v>
      </c>
      <c r="N832" s="1" t="s">
        <v>1547</v>
      </c>
    </row>
    <row r="833" spans="1:14" ht="15.95" customHeight="1" x14ac:dyDescent="0.3">
      <c r="A833" s="1" t="str">
        <f t="shared" si="24"/>
        <v>['ἐντιμοτάτη', , 'fem voc sg superl', 'ἔντιμος', 'Adjective', '37345', , , , , ],</v>
      </c>
      <c r="C833" s="1" t="str">
        <f t="shared" si="25"/>
        <v/>
      </c>
      <c r="D833" s="1" t="s">
        <v>1548</v>
      </c>
      <c r="E833" s="1" t="s">
        <v>13</v>
      </c>
      <c r="F833" s="1" t="s">
        <v>1549</v>
      </c>
      <c r="G833" s="1" t="s">
        <v>1546</v>
      </c>
      <c r="K833" s="1">
        <v>37345</v>
      </c>
      <c r="N833" s="1" t="s">
        <v>1547</v>
      </c>
    </row>
    <row r="834" spans="1:14" ht="15.95" customHeight="1" x14ac:dyDescent="0.3">
      <c r="A834" s="1" t="str">
        <f t="shared" ref="A834:A897" si="26">SUBSTITUTE("['"&amp;D834&amp;"', "&amp;C834&amp;", '"&amp;F834&amp;"', '"&amp;G834&amp;"', "&amp;IF(EXACT(D834,E834),,"'" &amp; E834 &amp; "'")&amp;", '"&amp;K834&amp;"', '"&amp;L834&amp;"', '"&amp;M834 &amp;"', '"&amp;H834&amp;"', '"&amp;I834&amp;"', '"&amp;J834&amp;"''"&amp; "'],","''",)</f>
        <v>['ἐντιμότητά', , 'fem acc sg', 'ἐντιμότης', 'Noun', '37346', , , , , ],</v>
      </c>
      <c r="C834" s="1" t="str">
        <f t="shared" ref="C834:C897" si="27">IF(B834&lt;&gt;"","'" &amp; D834&amp; " " &amp; "("&amp;B834&amp;")" &amp; "'","")</f>
        <v/>
      </c>
      <c r="D834" s="1" t="s">
        <v>1550</v>
      </c>
      <c r="E834" s="1" t="s">
        <v>39</v>
      </c>
      <c r="F834" s="1" t="s">
        <v>64</v>
      </c>
      <c r="G834" s="1" t="s">
        <v>1551</v>
      </c>
      <c r="K834" s="1">
        <v>37346</v>
      </c>
      <c r="N834" s="1" t="s">
        <v>1552</v>
      </c>
    </row>
    <row r="835" spans="1:14" ht="15.95" customHeight="1" x14ac:dyDescent="0.3">
      <c r="A835" s="1" t="str">
        <f t="shared" si="26"/>
        <v>['ἐντιμωτάτη', , 'fem voc sg superl', 'ἔντιμος', 'Adjective', '37345', , , , , ],</v>
      </c>
      <c r="C835" s="1" t="str">
        <f t="shared" si="27"/>
        <v/>
      </c>
      <c r="D835" s="1" t="s">
        <v>1553</v>
      </c>
      <c r="E835" s="1" t="s">
        <v>13</v>
      </c>
      <c r="F835" s="1" t="s">
        <v>1549</v>
      </c>
      <c r="G835" s="1" t="s">
        <v>1546</v>
      </c>
      <c r="K835" s="1">
        <v>37345</v>
      </c>
      <c r="N835" s="1" t="s">
        <v>1547</v>
      </c>
    </row>
    <row r="836" spans="1:14" ht="15.95" customHeight="1" x14ac:dyDescent="0.3">
      <c r="A836" s="1" t="str">
        <f t="shared" si="26"/>
        <v>['ἐνώπιον', , , 'ἐνώπιος', 'Conjunction', '37551', , , , , ],</v>
      </c>
      <c r="C836" s="1" t="str">
        <f t="shared" si="27"/>
        <v/>
      </c>
      <c r="D836" s="1" t="s">
        <v>1554</v>
      </c>
      <c r="E836" s="1" t="s">
        <v>129</v>
      </c>
      <c r="G836" s="1" t="s">
        <v>1555</v>
      </c>
      <c r="K836" s="1">
        <v>37551</v>
      </c>
      <c r="N836" s="1" t="s">
        <v>1556</v>
      </c>
    </row>
    <row r="837" spans="1:14" ht="15.95" customHeight="1" x14ac:dyDescent="0.3">
      <c r="A837" s="1" t="str">
        <f t="shared" si="26"/>
        <v>['ἐξ', , , 'ἐκ', 'Preposition', '32583', , , , , ],</v>
      </c>
      <c r="C837" s="1" t="str">
        <f t="shared" si="27"/>
        <v/>
      </c>
      <c r="D837" s="1" t="s">
        <v>1557</v>
      </c>
      <c r="E837" s="1" t="s">
        <v>339</v>
      </c>
      <c r="G837" s="1" t="s">
        <v>1289</v>
      </c>
      <c r="K837" s="1">
        <v>32583</v>
      </c>
      <c r="N837" s="1" t="s">
        <v>1290</v>
      </c>
    </row>
    <row r="838" spans="1:14" ht="15.95" customHeight="1" x14ac:dyDescent="0.3">
      <c r="A838" s="1" t="str">
        <f t="shared" si="26"/>
        <v>['Ἐξ', , , 'ἐκ', 'Preposition', '32583', , , , , ],</v>
      </c>
      <c r="C838" s="1" t="str">
        <f t="shared" si="27"/>
        <v/>
      </c>
      <c r="D838" s="1" t="s">
        <v>1558</v>
      </c>
      <c r="E838" s="1" t="s">
        <v>339</v>
      </c>
      <c r="G838" s="1" t="s">
        <v>1289</v>
      </c>
      <c r="K838" s="1">
        <v>32583</v>
      </c>
      <c r="N838" s="1" t="s">
        <v>1290</v>
      </c>
    </row>
    <row r="839" spans="1:14" ht="15.95" customHeight="1" x14ac:dyDescent="0.3">
      <c r="A839" s="1" t="str">
        <f t="shared" si="26"/>
        <v>['ἐξαπολοία', , '3rd pl fut opt mid', 'ἐξαπόλλυμι', 'Verb', '37971', , , , , ],</v>
      </c>
      <c r="C839" s="1" t="str">
        <f t="shared" si="27"/>
        <v/>
      </c>
      <c r="D839" s="1" t="s">
        <v>1559</v>
      </c>
      <c r="E839" s="1" t="s">
        <v>54</v>
      </c>
      <c r="F839" s="1" t="s">
        <v>1560</v>
      </c>
      <c r="G839" s="1" t="s">
        <v>1561</v>
      </c>
      <c r="K839" s="1">
        <v>37971</v>
      </c>
      <c r="N839" s="1" t="s">
        <v>1562</v>
      </c>
    </row>
    <row r="840" spans="1:14" ht="15.95" customHeight="1" x14ac:dyDescent="0.3">
      <c r="A840" s="1" t="str">
        <f t="shared" si="26"/>
        <v>['Ἐξαρνὸς', , 'masc nom sg', 'ἔξαρνος', 'Adjective', '38037', , , , , ],</v>
      </c>
      <c r="C840" s="1" t="str">
        <f t="shared" si="27"/>
        <v/>
      </c>
      <c r="D840" s="1" t="s">
        <v>1563</v>
      </c>
      <c r="E840" s="1" t="s">
        <v>13</v>
      </c>
      <c r="F840" s="1" t="s">
        <v>9</v>
      </c>
      <c r="G840" s="1" t="s">
        <v>1564</v>
      </c>
      <c r="K840" s="1">
        <v>38037</v>
      </c>
      <c r="N840" s="1" t="s">
        <v>1565</v>
      </c>
    </row>
    <row r="841" spans="1:14" ht="15.95" customHeight="1" x14ac:dyDescent="0.3">
      <c r="A841" s="1" t="str">
        <f t="shared" si="26"/>
        <v>['ἐξάρχων', , 'masc nom sg pres act', 'ἔξαρχος', 'Participle', '38059', , , , , ],</v>
      </c>
      <c r="C841" s="1" t="str">
        <f t="shared" si="27"/>
        <v/>
      </c>
      <c r="D841" s="1" t="s">
        <v>1566</v>
      </c>
      <c r="E841" s="1" t="s">
        <v>79</v>
      </c>
      <c r="F841" s="1" t="s">
        <v>1567</v>
      </c>
      <c r="G841" s="1" t="s">
        <v>1568</v>
      </c>
      <c r="K841" s="1">
        <v>38059</v>
      </c>
      <c r="N841" s="1" t="s">
        <v>1569</v>
      </c>
    </row>
    <row r="842" spans="1:14" ht="15.95" customHeight="1" x14ac:dyDescent="0.3">
      <c r="A842" s="1" t="str">
        <f t="shared" si="26"/>
        <v>['ἐξειληλακότας', , 'perf act masc acc pl', 'ἐξειλέω', 'Participle', '38177', , , , , ],</v>
      </c>
      <c r="C842" s="1" t="str">
        <f t="shared" si="27"/>
        <v/>
      </c>
      <c r="D842" s="1" t="s">
        <v>1570</v>
      </c>
      <c r="E842" s="1" t="s">
        <v>79</v>
      </c>
      <c r="F842" s="1" t="s">
        <v>1571</v>
      </c>
      <c r="G842" s="1" t="s">
        <v>1572</v>
      </c>
      <c r="K842" s="1">
        <v>38177</v>
      </c>
      <c r="N842" s="1" t="s">
        <v>1573</v>
      </c>
    </row>
    <row r="843" spans="1:14" ht="15.95" customHeight="1" x14ac:dyDescent="0.3">
      <c r="A843" s="1" t="str">
        <f t="shared" si="26"/>
        <v>['ἐξειπεῖν', , 'aor act', 'ἐκλέγω', 'Infinitive', '33333', , , , , ],</v>
      </c>
      <c r="C843" s="1" t="str">
        <f t="shared" si="27"/>
        <v/>
      </c>
      <c r="D843" s="1" t="s">
        <v>1574</v>
      </c>
      <c r="E843" s="1" t="s">
        <v>59</v>
      </c>
      <c r="F843" s="1" t="s">
        <v>1087</v>
      </c>
      <c r="G843" s="1" t="s">
        <v>1575</v>
      </c>
      <c r="K843" s="1">
        <v>33333</v>
      </c>
      <c r="N843" s="1" t="s">
        <v>1576</v>
      </c>
    </row>
    <row r="844" spans="1:14" ht="15.95" customHeight="1" x14ac:dyDescent="0.3">
      <c r="A844" s="1" t="str">
        <f t="shared" si="26"/>
        <v>['ἐξείπη', , '2nd sg aor subj mp', 'ἐξεῖπον', 'Verb', '38184', , , , , ],</v>
      </c>
      <c r="C844" s="1" t="str">
        <f t="shared" si="27"/>
        <v/>
      </c>
      <c r="D844" s="1" t="s">
        <v>1577</v>
      </c>
      <c r="E844" s="1" t="s">
        <v>54</v>
      </c>
      <c r="F844" s="1" t="s">
        <v>1578</v>
      </c>
      <c r="G844" s="1" t="s">
        <v>1579</v>
      </c>
      <c r="K844" s="1">
        <v>38184</v>
      </c>
      <c r="N844" s="1" t="s">
        <v>1580</v>
      </c>
    </row>
    <row r="845" spans="1:14" ht="15.95" customHeight="1" x14ac:dyDescent="0.3">
      <c r="A845" s="1" t="str">
        <f t="shared" si="26"/>
        <v>['ἐξείπῃ', , '2nd sg aor subj mp', 'ἐξεῖπον', 'Verb', '38184', , , , , ],</v>
      </c>
      <c r="C845" s="1" t="str">
        <f t="shared" si="27"/>
        <v/>
      </c>
      <c r="D845" s="1" t="s">
        <v>1581</v>
      </c>
      <c r="E845" s="1" t="s">
        <v>54</v>
      </c>
      <c r="F845" s="1" t="s">
        <v>1578</v>
      </c>
      <c r="G845" s="1" t="s">
        <v>1579</v>
      </c>
      <c r="K845" s="1">
        <v>38184</v>
      </c>
      <c r="N845" s="1" t="s">
        <v>1580</v>
      </c>
    </row>
    <row r="846" spans="1:14" ht="15.95" customHeight="1" x14ac:dyDescent="0.3">
      <c r="A846" s="1" t="str">
        <f t="shared" si="26"/>
        <v>['ἐξείποι', , '3rd sg aor opt act', 'ἐξεῖπον', 'Verb', '38184', , , , , ],</v>
      </c>
      <c r="C846" s="1" t="str">
        <f t="shared" si="27"/>
        <v/>
      </c>
      <c r="D846" s="1" t="s">
        <v>1582</v>
      </c>
      <c r="E846" s="1" t="s">
        <v>54</v>
      </c>
      <c r="F846" s="1" t="s">
        <v>1052</v>
      </c>
      <c r="G846" s="1" t="s">
        <v>1579</v>
      </c>
      <c r="K846" s="1">
        <v>38184</v>
      </c>
      <c r="N846" s="1" t="s">
        <v>1580</v>
      </c>
    </row>
    <row r="847" spans="1:14" ht="15.95" customHeight="1" x14ac:dyDescent="0.3">
      <c r="A847" s="1" t="str">
        <f t="shared" si="26"/>
        <v>['ἐξήλασαν', , '3rd pl aor ind act', 'ἐξελαύνω', 'Verb', '38204', , , , , ],</v>
      </c>
      <c r="C847" s="1" t="str">
        <f t="shared" si="27"/>
        <v/>
      </c>
      <c r="D847" s="1" t="s">
        <v>1583</v>
      </c>
      <c r="E847" s="1" t="s">
        <v>54</v>
      </c>
      <c r="F847" s="1" t="s">
        <v>1242</v>
      </c>
      <c r="G847" s="1" t="s">
        <v>1584</v>
      </c>
      <c r="K847" s="1">
        <v>38204</v>
      </c>
      <c r="N847" s="1" t="s">
        <v>1585</v>
      </c>
    </row>
    <row r="848" spans="1:14" ht="15.95" customHeight="1" x14ac:dyDescent="0.3">
      <c r="A848" s="1" t="str">
        <f t="shared" si="26"/>
        <v>['ἕξομεν', , '1st pl fut ind act', 'ἔχω', 'Verb', '47210', , 'e)/xw1', , , ],</v>
      </c>
      <c r="C848" s="1" t="str">
        <f t="shared" si="27"/>
        <v/>
      </c>
      <c r="D848" s="1" t="s">
        <v>1586</v>
      </c>
      <c r="E848" s="1" t="s">
        <v>54</v>
      </c>
      <c r="F848" s="1" t="s">
        <v>1587</v>
      </c>
      <c r="G848" s="1" t="s">
        <v>1272</v>
      </c>
      <c r="K848" s="1">
        <v>47210</v>
      </c>
      <c r="M848" s="1" t="s">
        <v>1273</v>
      </c>
      <c r="N848" s="1" t="s">
        <v>1273</v>
      </c>
    </row>
    <row r="849" spans="1:14" ht="15.95" customHeight="1" x14ac:dyDescent="0.3">
      <c r="A849" s="1" t="str">
        <f t="shared" si="26"/>
        <v>['ἕξουσι', , '3rd pl fut ind act', 'ἔχω', 'Verb', '47210', , 'e)/xw1', , , ],</v>
      </c>
      <c r="C849" s="1" t="str">
        <f t="shared" si="27"/>
        <v/>
      </c>
      <c r="D849" s="1" t="s">
        <v>1588</v>
      </c>
      <c r="E849" s="1" t="s">
        <v>54</v>
      </c>
      <c r="F849" s="1" t="s">
        <v>1589</v>
      </c>
      <c r="G849" s="1" t="s">
        <v>1272</v>
      </c>
      <c r="K849" s="1">
        <v>47210</v>
      </c>
      <c r="M849" s="1" t="s">
        <v>1273</v>
      </c>
      <c r="N849" s="1" t="s">
        <v>1273</v>
      </c>
    </row>
    <row r="850" spans="1:14" ht="15.95" customHeight="1" x14ac:dyDescent="0.3">
      <c r="A850" s="1" t="str">
        <f t="shared" si="26"/>
        <v>['ἔξοχα', , , 'ἔξοχος', 'Adverb', '38781', , , , , ],</v>
      </c>
      <c r="C850" s="1" t="str">
        <f t="shared" si="27"/>
        <v/>
      </c>
      <c r="D850" s="1" t="s">
        <v>1590</v>
      </c>
      <c r="E850" s="1" t="s">
        <v>30</v>
      </c>
      <c r="G850" s="1" t="s">
        <v>1591</v>
      </c>
      <c r="K850" s="1">
        <v>38781</v>
      </c>
      <c r="N850" s="1" t="s">
        <v>1592</v>
      </c>
    </row>
    <row r="851" spans="1:14" ht="15.95" customHeight="1" x14ac:dyDescent="0.3">
      <c r="A851" s="1" t="str">
        <f t="shared" si="26"/>
        <v>['ἔξοχον', , 'masc acc sg', 'ἔξοχος', 'Adjective', '38781', , , , , ],</v>
      </c>
      <c r="C851" s="1" t="str">
        <f t="shared" si="27"/>
        <v/>
      </c>
      <c r="D851" s="1" t="s">
        <v>1593</v>
      </c>
      <c r="E851" s="1" t="s">
        <v>13</v>
      </c>
      <c r="F851" s="1" t="s">
        <v>140</v>
      </c>
      <c r="G851" s="1" t="s">
        <v>1591</v>
      </c>
      <c r="K851" s="1">
        <v>38781</v>
      </c>
      <c r="N851" s="1" t="s">
        <v>1592</v>
      </c>
    </row>
    <row r="852" spans="1:14" ht="15.95" customHeight="1" x14ac:dyDescent="0.3">
      <c r="A852" s="1" t="str">
        <f t="shared" si="26"/>
        <v>['ἔξοχος', , 'masc nom sg', 'ἔξοχος', 'Adjective', '38781', , , , , ],</v>
      </c>
      <c r="C852" s="1" t="str">
        <f t="shared" si="27"/>
        <v/>
      </c>
      <c r="D852" s="1" t="s">
        <v>1591</v>
      </c>
      <c r="E852" s="1" t="s">
        <v>13</v>
      </c>
      <c r="F852" s="1" t="s">
        <v>9</v>
      </c>
      <c r="G852" s="1" t="s">
        <v>1591</v>
      </c>
      <c r="K852" s="1">
        <v>38781</v>
      </c>
      <c r="N852" s="1" t="s">
        <v>1592</v>
      </c>
    </row>
    <row r="853" spans="1:14" ht="15.95" customHeight="1" x14ac:dyDescent="0.3">
      <c r="A853" s="1" t="str">
        <f t="shared" si="26"/>
        <v>['ἑοῖς', , 'masc dat pl', 'ἑός', 'Adjective', '38919', , , , , ],</v>
      </c>
      <c r="C853" s="1" t="str">
        <f t="shared" si="27"/>
        <v/>
      </c>
      <c r="D853" s="1" t="s">
        <v>1594</v>
      </c>
      <c r="E853" s="1" t="s">
        <v>13</v>
      </c>
      <c r="F853" s="1" t="s">
        <v>19</v>
      </c>
      <c r="G853" s="1" t="s">
        <v>1595</v>
      </c>
      <c r="K853" s="1">
        <v>38919</v>
      </c>
      <c r="N853" s="1" t="s">
        <v>1596</v>
      </c>
    </row>
    <row r="854" spans="1:14" ht="15.95" customHeight="1" x14ac:dyDescent="0.3">
      <c r="A854" s="1" t="str">
        <f t="shared" si="26"/>
        <v>['ἐόντα', , 'pres act masc acc sg', 'εἰμί', 'Participle', '32125', , , , , ],</v>
      </c>
      <c r="C854" s="1" t="str">
        <f t="shared" si="27"/>
        <v/>
      </c>
      <c r="D854" s="1" t="s">
        <v>1597</v>
      </c>
      <c r="E854" s="1" t="s">
        <v>79</v>
      </c>
      <c r="F854" s="1" t="s">
        <v>1598</v>
      </c>
      <c r="G854" s="1" t="s">
        <v>1182</v>
      </c>
      <c r="K854" s="1">
        <v>32125</v>
      </c>
      <c r="N854" s="1" t="s">
        <v>1183</v>
      </c>
    </row>
    <row r="855" spans="1:14" ht="15.95" customHeight="1" x14ac:dyDescent="0.3">
      <c r="A855" s="1" t="str">
        <f t="shared" si="26"/>
        <v>['ἐορτάζοντες', , 'pres act masc nom pl', 'ἑορτάζω', 'Participle', '38903', , , , , ],</v>
      </c>
      <c r="C855" s="1" t="str">
        <f t="shared" si="27"/>
        <v/>
      </c>
      <c r="D855" s="1" t="s">
        <v>1599</v>
      </c>
      <c r="E855" s="1" t="s">
        <v>79</v>
      </c>
      <c r="F855" s="1" t="s">
        <v>80</v>
      </c>
      <c r="G855" s="1" t="s">
        <v>1600</v>
      </c>
      <c r="K855" s="1">
        <v>38903</v>
      </c>
      <c r="N855" s="1" t="s">
        <v>1601</v>
      </c>
    </row>
    <row r="856" spans="1:14" ht="15.95" customHeight="1" x14ac:dyDescent="0.3">
      <c r="A856" s="1" t="str">
        <f t="shared" si="26"/>
        <v>['ἑορτάζουσα', , 'pres act fem nom sg', 'ἑορτάζω', 'Participle', '38903', , , , , ],</v>
      </c>
      <c r="C856" s="1" t="str">
        <f t="shared" si="27"/>
        <v/>
      </c>
      <c r="D856" s="1" t="s">
        <v>1602</v>
      </c>
      <c r="E856" s="1" t="s">
        <v>79</v>
      </c>
      <c r="F856" s="1" t="s">
        <v>1603</v>
      </c>
      <c r="G856" s="1" t="s">
        <v>1600</v>
      </c>
      <c r="K856" s="1">
        <v>38903</v>
      </c>
      <c r="N856" s="1" t="s">
        <v>1601</v>
      </c>
    </row>
    <row r="857" spans="1:14" ht="15.95" customHeight="1" x14ac:dyDescent="0.3">
      <c r="A857" s="1" t="str">
        <f t="shared" si="26"/>
        <v>['ἑοῦ', , 'masc gen sg', 'ἑός', 'Adjective', '38919', , , , , ],</v>
      </c>
      <c r="C857" s="1" t="str">
        <f t="shared" si="27"/>
        <v/>
      </c>
      <c r="D857" s="1" t="s">
        <v>1604</v>
      </c>
      <c r="E857" s="1" t="s">
        <v>13</v>
      </c>
      <c r="F857" s="1" t="s">
        <v>22</v>
      </c>
      <c r="G857" s="1" t="s">
        <v>1595</v>
      </c>
      <c r="K857" s="1">
        <v>38919</v>
      </c>
      <c r="N857" s="1" t="s">
        <v>1596</v>
      </c>
    </row>
    <row r="858" spans="1:14" ht="15.95" customHeight="1" x14ac:dyDescent="0.3">
      <c r="A858" s="1" t="str">
        <f t="shared" si="26"/>
        <v>['ἐοῦσα', , 'pres act fem nom sg', 'εἰμί', 'Participle', '32125', , , , , ],</v>
      </c>
      <c r="C858" s="1" t="str">
        <f t="shared" si="27"/>
        <v/>
      </c>
      <c r="D858" s="1" t="s">
        <v>1605</v>
      </c>
      <c r="E858" s="1" t="s">
        <v>79</v>
      </c>
      <c r="F858" s="1" t="s">
        <v>1603</v>
      </c>
      <c r="G858" s="1" t="s">
        <v>1182</v>
      </c>
      <c r="K858" s="1">
        <v>32125</v>
      </c>
      <c r="N858" s="1" t="s">
        <v>1183</v>
      </c>
    </row>
    <row r="859" spans="1:14" ht="15.95" customHeight="1" x14ac:dyDescent="0.3">
      <c r="A859" s="1" t="str">
        <f t="shared" si="26"/>
        <v>['ἐπ’', , , 'ἐπί', 'Preposition', '39990', , , , , ],</v>
      </c>
      <c r="C859" s="1" t="str">
        <f t="shared" si="27"/>
        <v/>
      </c>
      <c r="D859" s="1" t="s">
        <v>1606</v>
      </c>
      <c r="E859" s="1" t="s">
        <v>339</v>
      </c>
      <c r="G859" s="1" t="s">
        <v>1607</v>
      </c>
      <c r="K859" s="1">
        <v>39990</v>
      </c>
      <c r="N859" s="1" t="s">
        <v>1608</v>
      </c>
    </row>
    <row r="860" spans="1:14" ht="15.95" customHeight="1" x14ac:dyDescent="0.3">
      <c r="A860" s="1" t="str">
        <f t="shared" si="26"/>
        <v>['ἔπαθεν', , '3rd sg aor ind act', 'πάσχω', 'Verb', '82429', , , , , ],</v>
      </c>
      <c r="C860" s="1" t="str">
        <f t="shared" si="27"/>
        <v/>
      </c>
      <c r="D860" s="1" t="s">
        <v>1609</v>
      </c>
      <c r="E860" s="1" t="s">
        <v>54</v>
      </c>
      <c r="F860" s="1" t="s">
        <v>408</v>
      </c>
      <c r="G860" s="1" t="s">
        <v>1610</v>
      </c>
      <c r="K860" s="1">
        <v>82429</v>
      </c>
      <c r="N860" s="1" t="s">
        <v>1611</v>
      </c>
    </row>
    <row r="861" spans="1:14" ht="15.95" customHeight="1" x14ac:dyDescent="0.3">
      <c r="A861" s="1" t="str">
        <f t="shared" si="26"/>
        <v>['ἐπαινέσας', , 'aor masc nom act sg', 'ἐπαινέω', 'Participle', '39001', , , , , ],</v>
      </c>
      <c r="C861" s="1" t="str">
        <f t="shared" si="27"/>
        <v/>
      </c>
      <c r="D861" s="1" t="s">
        <v>1612</v>
      </c>
      <c r="E861" s="1" t="s">
        <v>79</v>
      </c>
      <c r="F861" s="1" t="s">
        <v>1613</v>
      </c>
      <c r="G861" s="1" t="s">
        <v>1614</v>
      </c>
      <c r="K861" s="1">
        <v>39001</v>
      </c>
      <c r="N861" s="1" t="s">
        <v>1615</v>
      </c>
    </row>
    <row r="862" spans="1:14" ht="15.95" customHeight="1" x14ac:dyDescent="0.3">
      <c r="A862" s="1" t="str">
        <f t="shared" si="26"/>
        <v>['ἐπαινέσσας', , 'aor masc nom act sg', 'ἐπαινέω', 'Participle', '39001', , , , , ],</v>
      </c>
      <c r="C862" s="1" t="str">
        <f t="shared" si="27"/>
        <v/>
      </c>
      <c r="D862" s="1" t="s">
        <v>1616</v>
      </c>
      <c r="E862" s="1" t="s">
        <v>79</v>
      </c>
      <c r="F862" s="1" t="s">
        <v>1613</v>
      </c>
      <c r="G862" s="1" t="s">
        <v>1614</v>
      </c>
      <c r="K862" s="1">
        <v>39001</v>
      </c>
      <c r="N862" s="1" t="s">
        <v>1615</v>
      </c>
    </row>
    <row r="863" spans="1:14" ht="15.95" customHeight="1" x14ac:dyDescent="0.3">
      <c r="A863" s="1" t="str">
        <f t="shared" si="26"/>
        <v>['ἐπαινέσσειέ', , '3rd sg aor opt act', 'ἐπαινέω', 'Verb', '39001', , , , , ],</v>
      </c>
      <c r="C863" s="1" t="str">
        <f t="shared" si="27"/>
        <v/>
      </c>
      <c r="D863" s="1" t="s">
        <v>1617</v>
      </c>
      <c r="E863" s="1" t="s">
        <v>54</v>
      </c>
      <c r="F863" s="1" t="s">
        <v>1052</v>
      </c>
      <c r="G863" s="1" t="s">
        <v>1614</v>
      </c>
      <c r="K863" s="1">
        <v>39001</v>
      </c>
      <c r="N863" s="1" t="s">
        <v>1615</v>
      </c>
    </row>
    <row r="864" spans="1:14" ht="15.95" customHeight="1" x14ac:dyDescent="0.3">
      <c r="A864" s="1" t="str">
        <f t="shared" si="26"/>
        <v>['ἔπαινος', , 'masc nom sg', 'ἔπαινος', 'Noun', '39002', , , , , ],</v>
      </c>
      <c r="C864" s="1" t="str">
        <f t="shared" si="27"/>
        <v/>
      </c>
      <c r="D864" s="1" t="s">
        <v>1618</v>
      </c>
      <c r="E864" s="1" t="s">
        <v>39</v>
      </c>
      <c r="F864" s="1" t="s">
        <v>9</v>
      </c>
      <c r="G864" s="1" t="s">
        <v>1618</v>
      </c>
      <c r="K864" s="1">
        <v>39002</v>
      </c>
      <c r="N864" s="1" t="s">
        <v>1619</v>
      </c>
    </row>
    <row r="865" spans="1:14" ht="15.95" customHeight="1" x14ac:dyDescent="0.3">
      <c r="A865" s="1" t="str">
        <f t="shared" si="26"/>
        <v>['ἐπανορθοῦσθαι', , 'pres mid-pass contr', 'ἐπανορθόω', 'Infinitive', '39347', , , , , ],</v>
      </c>
      <c r="C865" s="1" t="str">
        <f t="shared" si="27"/>
        <v/>
      </c>
      <c r="D865" s="1" t="s">
        <v>1620</v>
      </c>
      <c r="E865" s="1" t="s">
        <v>59</v>
      </c>
      <c r="F865" s="1" t="s">
        <v>1621</v>
      </c>
      <c r="G865" s="1" t="s">
        <v>1622</v>
      </c>
      <c r="K865" s="1">
        <v>39347</v>
      </c>
      <c r="N865" s="1" t="s">
        <v>1623</v>
      </c>
    </row>
    <row r="866" spans="1:14" ht="15.95" customHeight="1" x14ac:dyDescent="0.3">
      <c r="A866" s="1" t="str">
        <f t="shared" si="26"/>
        <v>['ἐπαύσατο', , '3rd sg aor ind mid', 'παύω', 'Verb', '82595', , , , , ],</v>
      </c>
      <c r="C866" s="1" t="str">
        <f t="shared" si="27"/>
        <v/>
      </c>
      <c r="D866" s="1" t="s">
        <v>1624</v>
      </c>
      <c r="E866" s="1" t="s">
        <v>54</v>
      </c>
      <c r="F866" s="1" t="s">
        <v>473</v>
      </c>
      <c r="G866" s="1" t="s">
        <v>1625</v>
      </c>
      <c r="K866" s="1">
        <v>82595</v>
      </c>
      <c r="N866" s="1" t="s">
        <v>1626</v>
      </c>
    </row>
    <row r="867" spans="1:14" ht="15.95" customHeight="1" x14ac:dyDescent="0.3">
      <c r="A867" s="1" t="str">
        <f t="shared" si="26"/>
        <v>['ἐπέεσσι', , 'neut dat pl', 'ἔπος', 'Noun', '43010', , , , , ],</v>
      </c>
      <c r="C867" s="1" t="str">
        <f t="shared" si="27"/>
        <v/>
      </c>
      <c r="D867" s="1" t="s">
        <v>1627</v>
      </c>
      <c r="E867" s="1" t="s">
        <v>39</v>
      </c>
      <c r="F867" s="1" t="s">
        <v>226</v>
      </c>
      <c r="G867" s="1" t="s">
        <v>1628</v>
      </c>
      <c r="K867" s="1">
        <v>43010</v>
      </c>
      <c r="N867" s="1" t="s">
        <v>1629</v>
      </c>
    </row>
    <row r="868" spans="1:14" ht="15.95" customHeight="1" x14ac:dyDescent="0.3">
      <c r="A868" s="1" t="str">
        <f t="shared" si="26"/>
        <v>['ἐπέθνησκ’', , '3rd sg imperf ind act', 'θνήσκω', 'Verb', '50253', , , , , ],</v>
      </c>
      <c r="C868" s="1" t="str">
        <f t="shared" si="27"/>
        <v/>
      </c>
      <c r="D868" s="1" t="s">
        <v>1630</v>
      </c>
      <c r="E868" s="1" t="s">
        <v>54</v>
      </c>
      <c r="F868" s="1" t="s">
        <v>1162</v>
      </c>
      <c r="G868" s="1" t="s">
        <v>1631</v>
      </c>
      <c r="K868" s="1">
        <v>50253</v>
      </c>
      <c r="N868" s="1" t="s">
        <v>1632</v>
      </c>
    </row>
    <row r="869" spans="1:14" ht="15.95" customHeight="1" x14ac:dyDescent="0.3">
      <c r="A869" s="1" t="str">
        <f t="shared" si="26"/>
        <v>['ἐπέθνησχ’', , '3rd sg imperf ind act', 'θνήσκω', 'Verb', '50253', , , , , ],</v>
      </c>
      <c r="C869" s="1" t="str">
        <f t="shared" si="27"/>
        <v/>
      </c>
      <c r="D869" s="1" t="s">
        <v>1633</v>
      </c>
      <c r="E869" s="1" t="s">
        <v>54</v>
      </c>
      <c r="F869" s="1" t="s">
        <v>1162</v>
      </c>
      <c r="G869" s="1" t="s">
        <v>1631</v>
      </c>
      <c r="K869" s="1">
        <v>50253</v>
      </c>
      <c r="N869" s="1" t="s">
        <v>1632</v>
      </c>
    </row>
    <row r="870" spans="1:14" ht="15.95" customHeight="1" x14ac:dyDescent="0.3">
      <c r="A870" s="1" t="str">
        <f t="shared" si="26"/>
        <v>['ἐπεὶ', , , 'ἐπεί', 'Conjunction', '39587', , , , , ],</v>
      </c>
      <c r="C870" s="1" t="str">
        <f t="shared" si="27"/>
        <v/>
      </c>
      <c r="D870" s="1" t="s">
        <v>1634</v>
      </c>
      <c r="E870" s="1" t="s">
        <v>129</v>
      </c>
      <c r="G870" s="1" t="s">
        <v>1635</v>
      </c>
      <c r="K870" s="1">
        <v>39587</v>
      </c>
      <c r="N870" s="1" t="s">
        <v>1636</v>
      </c>
    </row>
    <row r="871" spans="1:14" ht="15.95" customHeight="1" x14ac:dyDescent="0.3">
      <c r="A871" s="1" t="str">
        <f t="shared" si="26"/>
        <v>['Ἐπειδὴ', , , 'ἐπειδή', 'Conjunction', '39592', , , , , ],</v>
      </c>
      <c r="C871" s="1" t="str">
        <f t="shared" si="27"/>
        <v/>
      </c>
      <c r="D871" s="1" t="s">
        <v>1637</v>
      </c>
      <c r="E871" s="1" t="s">
        <v>129</v>
      </c>
      <c r="G871" s="1" t="s">
        <v>1638</v>
      </c>
      <c r="K871" s="1">
        <v>39592</v>
      </c>
      <c r="N871" s="1" t="s">
        <v>1639</v>
      </c>
    </row>
    <row r="872" spans="1:14" ht="15.95" customHeight="1" x14ac:dyDescent="0.3">
      <c r="A872" s="1" t="str">
        <f t="shared" si="26"/>
        <v>['ἔπειτα', , , 'ἔπειτα', 'Adverb', '39669', , , , , ],</v>
      </c>
      <c r="C872" s="1" t="str">
        <f t="shared" si="27"/>
        <v/>
      </c>
      <c r="D872" s="1" t="s">
        <v>1640</v>
      </c>
      <c r="E872" s="1" t="s">
        <v>30</v>
      </c>
      <c r="G872" s="1" t="s">
        <v>1640</v>
      </c>
      <c r="K872" s="1">
        <v>39669</v>
      </c>
      <c r="N872" s="1" t="s">
        <v>1641</v>
      </c>
    </row>
    <row r="873" spans="1:14" ht="15.95" customHeight="1" x14ac:dyDescent="0.3">
      <c r="A873" s="1" t="str">
        <f t="shared" si="26"/>
        <v>['ἔπη', , 'neut acc pl', 'ἔπος', 'Noun', '43010', , , , , ],</v>
      </c>
      <c r="C873" s="1" t="str">
        <f t="shared" si="27"/>
        <v/>
      </c>
      <c r="D873" s="1" t="s">
        <v>1642</v>
      </c>
      <c r="E873" s="1" t="s">
        <v>39</v>
      </c>
      <c r="F873" s="1" t="s">
        <v>72</v>
      </c>
      <c r="G873" s="1" t="s">
        <v>1628</v>
      </c>
      <c r="K873" s="1">
        <v>43010</v>
      </c>
      <c r="N873" s="1" t="s">
        <v>1629</v>
      </c>
    </row>
    <row r="874" spans="1:14" ht="15.95" customHeight="1" x14ac:dyDescent="0.3">
      <c r="A874" s="1" t="str">
        <f t="shared" si="26"/>
        <v>['ἐπι', , , 'ἐπί', 'Preposition', '39990', , , , , ],</v>
      </c>
      <c r="C874" s="1" t="str">
        <f t="shared" si="27"/>
        <v/>
      </c>
      <c r="D874" s="1" t="s">
        <v>1643</v>
      </c>
      <c r="E874" s="1" t="s">
        <v>339</v>
      </c>
      <c r="G874" s="1" t="s">
        <v>1607</v>
      </c>
      <c r="K874" s="1">
        <v>39990</v>
      </c>
      <c r="N874" s="1" t="s">
        <v>1608</v>
      </c>
    </row>
    <row r="875" spans="1:14" ht="15.95" customHeight="1" x14ac:dyDescent="0.3">
      <c r="A875" s="1" t="str">
        <f t="shared" si="26"/>
        <v>['ἐπὶ', , , 'ἐπί', 'Preposition', '39990', , , , , ],</v>
      </c>
      <c r="C875" s="1" t="str">
        <f t="shared" si="27"/>
        <v/>
      </c>
      <c r="D875" s="1" t="s">
        <v>1644</v>
      </c>
      <c r="E875" s="1" t="s">
        <v>339</v>
      </c>
      <c r="G875" s="1" t="s">
        <v>1607</v>
      </c>
      <c r="K875" s="1">
        <v>39990</v>
      </c>
      <c r="N875" s="1" t="s">
        <v>1608</v>
      </c>
    </row>
    <row r="876" spans="1:14" ht="15.95" customHeight="1" x14ac:dyDescent="0.3">
      <c r="A876" s="1" t="str">
        <f t="shared" si="26"/>
        <v>['ἐπιείκειαν', , 'fem acc sg', 'ἐπιείκεια', 'Noun', '40460', , , , , ],</v>
      </c>
      <c r="C876" s="1" t="str">
        <f t="shared" si="27"/>
        <v/>
      </c>
      <c r="D876" s="1" t="s">
        <v>1645</v>
      </c>
      <c r="E876" s="1" t="s">
        <v>39</v>
      </c>
      <c r="F876" s="1" t="s">
        <v>64</v>
      </c>
      <c r="G876" s="1" t="s">
        <v>1646</v>
      </c>
      <c r="K876" s="1">
        <v>40460</v>
      </c>
      <c r="N876" s="1" t="s">
        <v>1647</v>
      </c>
    </row>
    <row r="877" spans="1:14" ht="15.95" customHeight="1" x14ac:dyDescent="0.3">
      <c r="A877" s="1" t="str">
        <f t="shared" si="26"/>
        <v>['ἐπιεικείας', , 'fem gen sg', 'ἐπιείκεια', 'Noun', '40460', , , , , ],</v>
      </c>
      <c r="C877" s="1" t="str">
        <f t="shared" si="27"/>
        <v/>
      </c>
      <c r="D877" s="1" t="s">
        <v>1648</v>
      </c>
      <c r="E877" s="1" t="s">
        <v>39</v>
      </c>
      <c r="F877" s="1" t="s">
        <v>17</v>
      </c>
      <c r="G877" s="1" t="s">
        <v>1646</v>
      </c>
      <c r="K877" s="1">
        <v>40460</v>
      </c>
      <c r="N877" s="1" t="s">
        <v>1647</v>
      </c>
    </row>
    <row r="878" spans="1:14" ht="15.95" customHeight="1" x14ac:dyDescent="0.3">
      <c r="A878" s="1" t="str">
        <f t="shared" si="26"/>
        <v>['ἐπιεικῶς', , , 'ἐπιεικής', 'Adverb', '40463', , , , , ],</v>
      </c>
      <c r="C878" s="1" t="str">
        <f t="shared" si="27"/>
        <v/>
      </c>
      <c r="D878" s="1" t="s">
        <v>1649</v>
      </c>
      <c r="E878" s="1" t="s">
        <v>30</v>
      </c>
      <c r="G878" s="1" t="s">
        <v>1650</v>
      </c>
      <c r="K878" s="1">
        <v>40463</v>
      </c>
      <c r="N878" s="1" t="s">
        <v>1651</v>
      </c>
    </row>
    <row r="879" spans="1:14" ht="15.95" customHeight="1" x14ac:dyDescent="0.3">
      <c r="A879" s="1" t="str">
        <f t="shared" si="26"/>
        <v>['ἐπιθὲς', , '2nd sg aor ind act', 'ἐπιτίθημι', 'Verb', '42505', , , , , ],</v>
      </c>
      <c r="C879" s="1" t="str">
        <f t="shared" si="27"/>
        <v/>
      </c>
      <c r="D879" s="1" t="s">
        <v>1652</v>
      </c>
      <c r="E879" s="1" t="s">
        <v>54</v>
      </c>
      <c r="F879" s="1" t="s">
        <v>1238</v>
      </c>
      <c r="G879" s="1" t="s">
        <v>1653</v>
      </c>
      <c r="K879" s="1">
        <v>42505</v>
      </c>
      <c r="N879" s="1" t="s">
        <v>1654</v>
      </c>
    </row>
    <row r="880" spans="1:14" ht="15.95" customHeight="1" x14ac:dyDescent="0.3">
      <c r="A880" s="1" t="str">
        <f t="shared" si="26"/>
        <v>['ἐπιθυμῶν', , 'pres act masc nom sg', 'ἐπιθυμέω', 'Participle', '40619', , , , , ],</v>
      </c>
      <c r="C880" s="1" t="str">
        <f t="shared" si="27"/>
        <v/>
      </c>
      <c r="D880" s="1" t="s">
        <v>1655</v>
      </c>
      <c r="E880" s="1" t="s">
        <v>79</v>
      </c>
      <c r="F880" s="1" t="s">
        <v>82</v>
      </c>
      <c r="G880" s="1" t="s">
        <v>1656</v>
      </c>
      <c r="K880" s="1">
        <v>40619</v>
      </c>
      <c r="N880" s="1" t="s">
        <v>1657</v>
      </c>
    </row>
    <row r="881" spans="1:14" ht="15.95" customHeight="1" x14ac:dyDescent="0.3">
      <c r="A881" s="1" t="str">
        <f t="shared" si="26"/>
        <v>['ἐπιλήσεται', , '3rd sg fut ind mid', 'ἐπιλανθάνω', 'Verb', '41129', , , , , ],</v>
      </c>
      <c r="C881" s="1" t="str">
        <f t="shared" si="27"/>
        <v/>
      </c>
      <c r="D881" s="1" t="s">
        <v>1658</v>
      </c>
      <c r="E881" s="1" t="s">
        <v>54</v>
      </c>
      <c r="F881" s="1" t="s">
        <v>1659</v>
      </c>
      <c r="G881" s="1" t="s">
        <v>1660</v>
      </c>
      <c r="K881" s="1">
        <v>41129</v>
      </c>
      <c r="N881" s="1" t="s">
        <v>1661</v>
      </c>
    </row>
    <row r="882" spans="1:14" ht="15.95" customHeight="1" x14ac:dyDescent="0.3">
      <c r="A882" s="1" t="str">
        <f t="shared" si="26"/>
        <v>['ἐπισκοπεῖν', , 'pres act', 'ἐπισκοπέω', 'Infinitive', '42026', , , , , ],</v>
      </c>
      <c r="C882" s="1" t="str">
        <f t="shared" si="27"/>
        <v/>
      </c>
      <c r="D882" s="1" t="s">
        <v>1662</v>
      </c>
      <c r="E882" s="1" t="s">
        <v>59</v>
      </c>
      <c r="F882" s="1" t="s">
        <v>60</v>
      </c>
      <c r="G882" s="1" t="s">
        <v>1663</v>
      </c>
      <c r="K882" s="1">
        <v>42026</v>
      </c>
      <c r="N882" s="1" t="s">
        <v>1664</v>
      </c>
    </row>
    <row r="883" spans="1:14" ht="15.95" customHeight="1" x14ac:dyDescent="0.3">
      <c r="A883" s="1" t="str">
        <f t="shared" si="26"/>
        <v>['ἐπιστάμενος', , 'pres mid-pass masc nom sg', 'ἐπίσταμαι', 'Participle', '42117', , , , , ],</v>
      </c>
      <c r="C883" s="1" t="str">
        <f t="shared" si="27"/>
        <v/>
      </c>
      <c r="D883" s="1" t="s">
        <v>1665</v>
      </c>
      <c r="E883" s="1" t="s">
        <v>79</v>
      </c>
      <c r="F883" s="1" t="s">
        <v>244</v>
      </c>
      <c r="G883" s="1" t="s">
        <v>1666</v>
      </c>
      <c r="K883" s="1">
        <v>42117</v>
      </c>
      <c r="N883" s="1" t="s">
        <v>1667</v>
      </c>
    </row>
    <row r="884" spans="1:14" ht="15.95" customHeight="1" x14ac:dyDescent="0.3">
      <c r="A884" s="1" t="str">
        <f t="shared" si="26"/>
        <v>['ἐπισταμένως', , , 'ἐπίσταμαι', 'Adverb', '42117', , , , , ],</v>
      </c>
      <c r="C884" s="1" t="str">
        <f t="shared" si="27"/>
        <v/>
      </c>
      <c r="D884" s="1" t="s">
        <v>1668</v>
      </c>
      <c r="E884" s="1" t="s">
        <v>30</v>
      </c>
      <c r="G884" s="1" t="s">
        <v>1666</v>
      </c>
      <c r="K884" s="1">
        <v>42117</v>
      </c>
      <c r="N884" s="1" t="s">
        <v>1667</v>
      </c>
    </row>
    <row r="885" spans="1:14" ht="15.95" customHeight="1" x14ac:dyDescent="0.3">
      <c r="A885" s="1" t="str">
        <f t="shared" si="26"/>
        <v>['ἐπιστήμας', , 'fem acc pl', 'ἐπιστήμη', 'Noun', '42163', , , , , ],</v>
      </c>
      <c r="C885" s="1" t="str">
        <f t="shared" si="27"/>
        <v/>
      </c>
      <c r="D885" s="1" t="s">
        <v>1669</v>
      </c>
      <c r="E885" s="1" t="s">
        <v>39</v>
      </c>
      <c r="F885" s="1" t="s">
        <v>221</v>
      </c>
      <c r="G885" s="1" t="s">
        <v>1670</v>
      </c>
      <c r="K885" s="1">
        <v>42163</v>
      </c>
      <c r="N885" s="1" t="s">
        <v>1671</v>
      </c>
    </row>
    <row r="886" spans="1:14" ht="15.95" customHeight="1" x14ac:dyDescent="0.3">
      <c r="A886" s="1" t="str">
        <f t="shared" si="26"/>
        <v>['ἐπιστήμων', , 'fem gen pl', 'ἐπιστήμη', 'Noun', '42163', , , , , ],</v>
      </c>
      <c r="C886" s="1" t="str">
        <f t="shared" si="27"/>
        <v/>
      </c>
      <c r="D886" s="1" t="s">
        <v>1672</v>
      </c>
      <c r="E886" s="1" t="s">
        <v>39</v>
      </c>
      <c r="F886" s="1" t="s">
        <v>498</v>
      </c>
      <c r="G886" s="1" t="s">
        <v>1670</v>
      </c>
      <c r="K886" s="1">
        <v>42163</v>
      </c>
      <c r="N886" s="1" t="s">
        <v>1671</v>
      </c>
    </row>
    <row r="887" spans="1:14" ht="15.95" customHeight="1" x14ac:dyDescent="0.3">
      <c r="A887" s="1" t="str">
        <f t="shared" si="26"/>
        <v>['ἐπιτηδευμάτων', , 'neut gen pl', 'ἐπιτήδευμα', 'Noun', '42486', , , , , ],</v>
      </c>
      <c r="C887" s="1" t="str">
        <f t="shared" si="27"/>
        <v/>
      </c>
      <c r="D887" s="1" t="s">
        <v>1673</v>
      </c>
      <c r="E887" s="1" t="s">
        <v>39</v>
      </c>
      <c r="F887" s="1" t="s">
        <v>235</v>
      </c>
      <c r="G887" s="1" t="s">
        <v>1674</v>
      </c>
      <c r="K887" s="1">
        <v>42486</v>
      </c>
      <c r="N887" s="1" t="s">
        <v>1675</v>
      </c>
    </row>
    <row r="888" spans="1:14" ht="15.95" customHeight="1" x14ac:dyDescent="0.3">
      <c r="A888" s="1" t="str">
        <f t="shared" si="26"/>
        <v>['ἐποίει', , '3rd sg imperf ind act', 'ποιέω', 'Verb', '86771', , , , , ],</v>
      </c>
      <c r="C888" s="1" t="str">
        <f t="shared" si="27"/>
        <v/>
      </c>
      <c r="D888" s="1" t="s">
        <v>1676</v>
      </c>
      <c r="E888" s="1" t="s">
        <v>54</v>
      </c>
      <c r="F888" s="1" t="s">
        <v>1162</v>
      </c>
      <c r="G888" s="1" t="s">
        <v>1677</v>
      </c>
      <c r="K888" s="1">
        <v>86771</v>
      </c>
      <c r="N888" s="1" t="s">
        <v>1678</v>
      </c>
    </row>
    <row r="889" spans="1:14" ht="15.95" customHeight="1" x14ac:dyDescent="0.3">
      <c r="A889" s="1" t="str">
        <f t="shared" si="26"/>
        <v>['ἐποιεῖτο', , '3rd sg imperf ind mid', 'ποιέω', 'Verb', '86771', , , , , ],</v>
      </c>
      <c r="C889" s="1" t="str">
        <f t="shared" si="27"/>
        <v/>
      </c>
      <c r="D889" s="1" t="s">
        <v>1679</v>
      </c>
      <c r="E889" s="1" t="s">
        <v>54</v>
      </c>
      <c r="F889" s="1" t="s">
        <v>1680</v>
      </c>
      <c r="G889" s="1" t="s">
        <v>1677</v>
      </c>
      <c r="K889" s="1">
        <v>86771</v>
      </c>
      <c r="N889" s="1" t="s">
        <v>1678</v>
      </c>
    </row>
    <row r="890" spans="1:14" ht="15.95" customHeight="1" x14ac:dyDescent="0.3">
      <c r="A890" s="1" t="str">
        <f t="shared" si="26"/>
        <v>['ἐποίησε', , '3rd sg aor ind act', 'ποιέω', 'Verb', '86771', , , , , ],</v>
      </c>
      <c r="C890" s="1" t="str">
        <f t="shared" si="27"/>
        <v/>
      </c>
      <c r="D890" s="1" t="s">
        <v>1681</v>
      </c>
      <c r="E890" s="1" t="s">
        <v>54</v>
      </c>
      <c r="F890" s="1" t="s">
        <v>408</v>
      </c>
      <c r="G890" s="1" t="s">
        <v>1677</v>
      </c>
      <c r="K890" s="1">
        <v>86771</v>
      </c>
      <c r="N890" s="1" t="s">
        <v>1678</v>
      </c>
    </row>
    <row r="891" spans="1:14" ht="15.95" customHeight="1" x14ac:dyDescent="0.3">
      <c r="A891" s="1" t="str">
        <f t="shared" si="26"/>
        <v>['ἐποίησεν', , '3rd sg aor ind act', 'ποιέω', 'Verb', '86771', , , , , ],</v>
      </c>
      <c r="C891" s="1" t="str">
        <f t="shared" si="27"/>
        <v/>
      </c>
      <c r="D891" s="1" t="s">
        <v>1682</v>
      </c>
      <c r="E891" s="1" t="s">
        <v>54</v>
      </c>
      <c r="F891" s="1" t="s">
        <v>408</v>
      </c>
      <c r="G891" s="1" t="s">
        <v>1677</v>
      </c>
      <c r="K891" s="1">
        <v>86771</v>
      </c>
      <c r="N891" s="1" t="s">
        <v>1678</v>
      </c>
    </row>
    <row r="892" spans="1:14" ht="15.95" customHeight="1" x14ac:dyDescent="0.3">
      <c r="A892" s="1" t="str">
        <f t="shared" si="26"/>
        <v>['ἐποιχομένη', , 'pres mid fem nom sg', 'ἐποίχομαι', 'Participle', '42935', , , , , ],</v>
      </c>
      <c r="C892" s="1" t="str">
        <f t="shared" si="27"/>
        <v/>
      </c>
      <c r="D892" s="1" t="s">
        <v>1683</v>
      </c>
      <c r="E892" s="1" t="s">
        <v>79</v>
      </c>
      <c r="F892" s="1" t="s">
        <v>527</v>
      </c>
      <c r="G892" s="1" t="s">
        <v>1684</v>
      </c>
      <c r="K892" s="1">
        <v>42935</v>
      </c>
      <c r="N892" s="1" t="s">
        <v>1685</v>
      </c>
    </row>
    <row r="893" spans="1:14" ht="15.95" customHeight="1" x14ac:dyDescent="0.3">
      <c r="A893" s="1" t="str">
        <f t="shared" si="26"/>
        <v>['Ἐπόμενον', , 'pres mid-pass masc acc sg', 'ἕπομαι', 'Participle', '42950', , , , , ],</v>
      </c>
      <c r="C893" s="1" t="str">
        <f t="shared" si="27"/>
        <v/>
      </c>
      <c r="D893" s="1" t="s">
        <v>1686</v>
      </c>
      <c r="E893" s="1" t="s">
        <v>79</v>
      </c>
      <c r="F893" s="1" t="s">
        <v>1687</v>
      </c>
      <c r="G893" s="1" t="s">
        <v>1688</v>
      </c>
      <c r="K893" s="1">
        <v>42950</v>
      </c>
      <c r="N893" s="1" t="s">
        <v>1689</v>
      </c>
    </row>
    <row r="894" spans="1:14" ht="15.95" customHeight="1" x14ac:dyDescent="0.3">
      <c r="A894" s="1" t="str">
        <f t="shared" si="26"/>
        <v>['Ἑπόμενον', , 'pres mid-pass neut acc sg', 'ἕπομαι', 'Participle', '42950', , , , , ],</v>
      </c>
      <c r="C894" s="1" t="str">
        <f t="shared" si="27"/>
        <v/>
      </c>
      <c r="D894" s="1" t="s">
        <v>1690</v>
      </c>
      <c r="E894" s="1" t="s">
        <v>79</v>
      </c>
      <c r="F894" s="1" t="s">
        <v>1691</v>
      </c>
      <c r="G894" s="1" t="s">
        <v>1688</v>
      </c>
      <c r="K894" s="1">
        <v>42950</v>
      </c>
      <c r="N894" s="1" t="s">
        <v>1689</v>
      </c>
    </row>
    <row r="895" spans="1:14" ht="15.95" customHeight="1" x14ac:dyDescent="0.3">
      <c r="A895" s="1" t="str">
        <f t="shared" si="26"/>
        <v>['ἐπονεῖτο', , '3rd sg imperf ind mid', 'πονέω', 'Verb', '88182', , , , , ],</v>
      </c>
      <c r="C895" s="1" t="str">
        <f t="shared" si="27"/>
        <v/>
      </c>
      <c r="D895" s="1" t="s">
        <v>1692</v>
      </c>
      <c r="E895" s="1" t="s">
        <v>54</v>
      </c>
      <c r="F895" s="1" t="s">
        <v>1680</v>
      </c>
      <c r="G895" s="1" t="s">
        <v>1693</v>
      </c>
      <c r="K895" s="1">
        <v>88182</v>
      </c>
      <c r="N895" s="1" t="s">
        <v>1694</v>
      </c>
    </row>
    <row r="896" spans="1:14" ht="15.95" customHeight="1" x14ac:dyDescent="0.3">
      <c r="A896" s="1" t="str">
        <f t="shared" si="26"/>
        <v>['ἐπόνησε', , '3rd sg aor ind act', 'πονέω', 'Verb', '88182', , , , , ],</v>
      </c>
      <c r="C896" s="1" t="str">
        <f t="shared" si="27"/>
        <v/>
      </c>
      <c r="D896" s="1" t="s">
        <v>1695</v>
      </c>
      <c r="E896" s="1" t="s">
        <v>54</v>
      </c>
      <c r="F896" s="1" t="s">
        <v>408</v>
      </c>
      <c r="G896" s="1" t="s">
        <v>1693</v>
      </c>
      <c r="K896" s="1">
        <v>88182</v>
      </c>
      <c r="N896" s="1" t="s">
        <v>1694</v>
      </c>
    </row>
    <row r="897" spans="1:14" ht="15.95" customHeight="1" x14ac:dyDescent="0.3">
      <c r="A897" s="1" t="str">
        <f t="shared" si="26"/>
        <v>['ἔπορεν', , '3rd sg aor ind act', 'πόρω', 'Verb', '88421', , , , , ],</v>
      </c>
      <c r="C897" s="1" t="str">
        <f t="shared" si="27"/>
        <v/>
      </c>
      <c r="D897" s="1" t="s">
        <v>1696</v>
      </c>
      <c r="E897" s="1" t="s">
        <v>54</v>
      </c>
      <c r="F897" s="1" t="s">
        <v>408</v>
      </c>
      <c r="G897" s="1" t="s">
        <v>1697</v>
      </c>
      <c r="K897" s="1">
        <v>88421</v>
      </c>
      <c r="N897" s="1" t="s">
        <v>1698</v>
      </c>
    </row>
    <row r="898" spans="1:14" ht="15.95" customHeight="1" x14ac:dyDescent="0.3">
      <c r="A898" s="1" t="str">
        <f t="shared" ref="A898:A961" si="28">SUBSTITUTE("['"&amp;D898&amp;"', "&amp;C898&amp;", '"&amp;F898&amp;"', '"&amp;G898&amp;"', "&amp;IF(EXACT(D898,E898),,"'" &amp; E898 &amp; "'")&amp;", '"&amp;K898&amp;"', '"&amp;L898&amp;"', '"&amp;M898 &amp;"', '"&amp;H898&amp;"', '"&amp;I898&amp;"', '"&amp;J898&amp;"''"&amp; "'],","''",)</f>
        <v>['ἔπραξε', , '3rd sg aor ind act', 'πράσσω', 'Verb', '88771', , , , , ],</v>
      </c>
      <c r="C898" s="1" t="str">
        <f t="shared" ref="C898:C961" si="29">IF(B898&lt;&gt;"","'" &amp; D898&amp; " " &amp; "("&amp;B898&amp;")" &amp; "'","")</f>
        <v/>
      </c>
      <c r="D898" s="1" t="s">
        <v>1699</v>
      </c>
      <c r="E898" s="1" t="s">
        <v>54</v>
      </c>
      <c r="F898" s="1" t="s">
        <v>408</v>
      </c>
      <c r="G898" s="1" t="s">
        <v>1700</v>
      </c>
      <c r="K898" s="1">
        <v>88771</v>
      </c>
      <c r="N898" s="1" t="s">
        <v>1701</v>
      </c>
    </row>
    <row r="899" spans="1:14" ht="15.95" customHeight="1" x14ac:dyDescent="0.3">
      <c r="A899" s="1" t="str">
        <f t="shared" si="28"/>
        <v>['ἔπραττε', , '3rd sg imperf ind act', 'πράσσω', 'Verb', '88771', , , , , ],</v>
      </c>
      <c r="C899" s="1" t="str">
        <f t="shared" si="29"/>
        <v/>
      </c>
      <c r="D899" s="1" t="s">
        <v>1702</v>
      </c>
      <c r="E899" s="1" t="s">
        <v>54</v>
      </c>
      <c r="F899" s="1" t="s">
        <v>1162</v>
      </c>
      <c r="G899" s="1" t="s">
        <v>1700</v>
      </c>
      <c r="K899" s="1">
        <v>88771</v>
      </c>
      <c r="N899" s="1" t="s">
        <v>1701</v>
      </c>
    </row>
    <row r="900" spans="1:14" ht="15.95" customHeight="1" x14ac:dyDescent="0.3">
      <c r="A900" s="1" t="str">
        <f t="shared" si="28"/>
        <v>['ἔπραττεν', , '3rd sg imperf ind act', 'πράσσω', 'Verb', '88771', , , , , ],</v>
      </c>
      <c r="C900" s="1" t="str">
        <f t="shared" si="29"/>
        <v/>
      </c>
      <c r="D900" s="1" t="s">
        <v>1703</v>
      </c>
      <c r="E900" s="1" t="s">
        <v>54</v>
      </c>
      <c r="F900" s="1" t="s">
        <v>1162</v>
      </c>
      <c r="G900" s="1" t="s">
        <v>1700</v>
      </c>
      <c r="K900" s="1">
        <v>88771</v>
      </c>
      <c r="N900" s="1" t="s">
        <v>1701</v>
      </c>
    </row>
    <row r="901" spans="1:14" ht="15.95" customHeight="1" x14ac:dyDescent="0.3">
      <c r="A901" s="1" t="str">
        <f t="shared" si="28"/>
        <v>['ἕπτα', , 'masc nom pl', 'ἕπτα', 'Noun', '43071', , , , , ],</v>
      </c>
      <c r="C901" s="1" t="str">
        <f t="shared" si="29"/>
        <v/>
      </c>
      <c r="D901" s="1" t="s">
        <v>1704</v>
      </c>
      <c r="E901" s="1" t="s">
        <v>39</v>
      </c>
      <c r="F901" s="1" t="s">
        <v>43</v>
      </c>
      <c r="G901" s="1" t="s">
        <v>1704</v>
      </c>
      <c r="K901" s="1">
        <v>43071</v>
      </c>
      <c r="N901" s="1" t="s">
        <v>1705</v>
      </c>
    </row>
    <row r="902" spans="1:14" ht="15.95" customHeight="1" x14ac:dyDescent="0.3">
      <c r="A902" s="1" t="str">
        <f t="shared" si="28"/>
        <v>['ἐρᾷ', , '3rd sg pres ind act', 'ἐράω', 'Verb', '43306', , , , , ],</v>
      </c>
      <c r="C902" s="1" t="str">
        <f t="shared" si="29"/>
        <v/>
      </c>
      <c r="D902" s="1" t="s">
        <v>1706</v>
      </c>
      <c r="E902" s="1" t="s">
        <v>54</v>
      </c>
      <c r="F902" s="1" t="s">
        <v>370</v>
      </c>
      <c r="G902" s="1" t="s">
        <v>1707</v>
      </c>
      <c r="K902" s="1">
        <v>43306</v>
      </c>
      <c r="N902" s="1" t="s">
        <v>1708</v>
      </c>
    </row>
    <row r="903" spans="1:14" ht="15.95" customHeight="1" x14ac:dyDescent="0.3">
      <c r="A903" s="1" t="str">
        <f t="shared" si="28"/>
        <v>['ἐρᾶτο', , '3st sg imperf ind mid', 'ἐράω', 'Verb', '43306', , , , , ],</v>
      </c>
      <c r="C903" s="1" t="str">
        <f t="shared" si="29"/>
        <v/>
      </c>
      <c r="D903" s="1" t="s">
        <v>1709</v>
      </c>
      <c r="E903" s="1" t="s">
        <v>54</v>
      </c>
      <c r="F903" s="1" t="s">
        <v>1710</v>
      </c>
      <c r="G903" s="1" t="s">
        <v>1707</v>
      </c>
      <c r="K903" s="1">
        <v>43306</v>
      </c>
      <c r="N903" s="1" t="s">
        <v>1708</v>
      </c>
    </row>
    <row r="904" spans="1:14" ht="15.95" customHeight="1" x14ac:dyDescent="0.3">
      <c r="A904" s="1" t="str">
        <f t="shared" si="28"/>
        <v>['ἔργα', 'ἔργα (accusative)', 'neut acc pl', 'ἔργον', 'Noun', '43367', , , , , ],</v>
      </c>
      <c r="B904" s="1" t="s">
        <v>103</v>
      </c>
      <c r="C904" s="1" t="str">
        <f t="shared" si="29"/>
        <v>'ἔργα (accusative)'</v>
      </c>
      <c r="D904" s="1" t="s">
        <v>1711</v>
      </c>
      <c r="E904" s="1" t="s">
        <v>39</v>
      </c>
      <c r="F904" s="1" t="s">
        <v>72</v>
      </c>
      <c r="G904" s="1" t="s">
        <v>1712</v>
      </c>
      <c r="K904" s="1">
        <v>43367</v>
      </c>
      <c r="N904" s="1" t="s">
        <v>1713</v>
      </c>
    </row>
    <row r="905" spans="1:14" ht="15.95" customHeight="1" x14ac:dyDescent="0.3">
      <c r="A905" s="1" t="str">
        <f t="shared" si="28"/>
        <v>['ἔργα', , 'neut nom pl', 'ἔργον', 'Noun', '43367', , , , , ],</v>
      </c>
      <c r="C905" s="1" t="str">
        <f t="shared" si="29"/>
        <v/>
      </c>
      <c r="D905" s="1" t="s">
        <v>1711</v>
      </c>
      <c r="E905" s="1" t="s">
        <v>39</v>
      </c>
      <c r="F905" s="1" t="s">
        <v>382</v>
      </c>
      <c r="G905" s="1" t="s">
        <v>1712</v>
      </c>
      <c r="K905" s="1">
        <v>43367</v>
      </c>
      <c r="N905" s="1" t="s">
        <v>1713</v>
      </c>
    </row>
    <row r="906" spans="1:14" ht="15.95" customHeight="1" x14ac:dyDescent="0.3">
      <c r="A906" s="1" t="str">
        <f t="shared" si="28"/>
        <v>['Ἔργα', , 'neut acc pl', 'ἔργον', 'Noun', '43367', , , , , ],</v>
      </c>
      <c r="C906" s="1" t="str">
        <f t="shared" si="29"/>
        <v/>
      </c>
      <c r="D906" s="1" t="s">
        <v>1714</v>
      </c>
      <c r="E906" s="1" t="s">
        <v>39</v>
      </c>
      <c r="F906" s="1" t="s">
        <v>72</v>
      </c>
      <c r="G906" s="1" t="s">
        <v>1712</v>
      </c>
      <c r="K906" s="1">
        <v>43367</v>
      </c>
      <c r="N906" s="1" t="s">
        <v>1713</v>
      </c>
    </row>
    <row r="907" spans="1:14" ht="15.95" customHeight="1" x14ac:dyDescent="0.3">
      <c r="A907" s="1" t="str">
        <f t="shared" si="28"/>
        <v>['ἔργον', , 'neut nom sg', 'ἔργον', 'Noun', '43367', , , , , ],</v>
      </c>
      <c r="C907" s="1" t="str">
        <f t="shared" si="29"/>
        <v/>
      </c>
      <c r="D907" s="1" t="s">
        <v>1712</v>
      </c>
      <c r="E907" s="1" t="s">
        <v>39</v>
      </c>
      <c r="F907" s="1" t="s">
        <v>138</v>
      </c>
      <c r="G907" s="1" t="s">
        <v>1712</v>
      </c>
      <c r="K907" s="1">
        <v>43367</v>
      </c>
      <c r="N907" s="1" t="s">
        <v>1713</v>
      </c>
    </row>
    <row r="908" spans="1:14" ht="15.95" customHeight="1" x14ac:dyDescent="0.3">
      <c r="A908" s="1" t="str">
        <f t="shared" si="28"/>
        <v>['ἔργον', 'ἔργον (accusative)', 'neut acc sg', 'ἔργον', 'Noun', '43367', , , , , ],</v>
      </c>
      <c r="B908" s="1" t="s">
        <v>103</v>
      </c>
      <c r="C908" s="1" t="str">
        <f t="shared" si="29"/>
        <v>'ἔργον (accusative)'</v>
      </c>
      <c r="D908" s="1" t="s">
        <v>1712</v>
      </c>
      <c r="E908" s="1" t="s">
        <v>39</v>
      </c>
      <c r="F908" s="1" t="s">
        <v>184</v>
      </c>
      <c r="G908" s="1" t="s">
        <v>1712</v>
      </c>
      <c r="K908" s="1">
        <v>43367</v>
      </c>
      <c r="N908" s="1" t="s">
        <v>1713</v>
      </c>
    </row>
    <row r="909" spans="1:14" ht="15.95" customHeight="1" x14ac:dyDescent="0.3">
      <c r="A909" s="1" t="str">
        <f t="shared" si="28"/>
        <v>['ἔργῳ', , 'neut dat sg', 'ἔργον', 'Noun', '43367', , , , , ],</v>
      </c>
      <c r="C909" s="1" t="str">
        <f t="shared" si="29"/>
        <v/>
      </c>
      <c r="D909" s="1" t="s">
        <v>1715</v>
      </c>
      <c r="E909" s="1" t="s">
        <v>39</v>
      </c>
      <c r="F909" s="1" t="s">
        <v>578</v>
      </c>
      <c r="G909" s="1" t="s">
        <v>1712</v>
      </c>
      <c r="K909" s="1">
        <v>43367</v>
      </c>
      <c r="N909" s="1" t="s">
        <v>1713</v>
      </c>
    </row>
    <row r="910" spans="1:14" ht="15.95" customHeight="1" x14ac:dyDescent="0.3">
      <c r="A910" s="1" t="str">
        <f t="shared" si="28"/>
        <v>['ἕρδοι', , '3rd sg pres opt act', 'ἔρδω', 'Verb', '43383', , , , , ],</v>
      </c>
      <c r="C910" s="1" t="str">
        <f t="shared" si="29"/>
        <v/>
      </c>
      <c r="D910" s="1" t="s">
        <v>1716</v>
      </c>
      <c r="E910" s="1" t="s">
        <v>54</v>
      </c>
      <c r="F910" s="1" t="s">
        <v>523</v>
      </c>
      <c r="G910" s="1" t="s">
        <v>1717</v>
      </c>
      <c r="K910" s="1">
        <v>43383</v>
      </c>
      <c r="N910" s="1" t="s">
        <v>1718</v>
      </c>
    </row>
    <row r="911" spans="1:14" ht="15.95" customHeight="1" x14ac:dyDescent="0.3">
      <c r="A911" s="1" t="str">
        <f t="shared" si="28"/>
        <v>['ἔρεξεν', , '3rd sg aor ind act', 'ἐρέσσω', 'Verb', '43468', , , , , ],</v>
      </c>
      <c r="C911" s="1" t="str">
        <f t="shared" si="29"/>
        <v/>
      </c>
      <c r="D911" s="1" t="s">
        <v>1719</v>
      </c>
      <c r="E911" s="1" t="s">
        <v>54</v>
      </c>
      <c r="F911" s="1" t="s">
        <v>408</v>
      </c>
      <c r="G911" s="1" t="s">
        <v>1720</v>
      </c>
      <c r="K911" s="1">
        <v>43468</v>
      </c>
      <c r="N911" s="1" t="s">
        <v>1721</v>
      </c>
    </row>
    <row r="912" spans="1:14" ht="15.95" customHeight="1" x14ac:dyDescent="0.3">
      <c r="A912" s="1" t="str">
        <f t="shared" si="28"/>
        <v>['ἔριδάς', , 'fem acc pl', 'ἔρις', 'Noun', '43681', , , , , ],</v>
      </c>
      <c r="C912" s="1" t="str">
        <f t="shared" si="29"/>
        <v/>
      </c>
      <c r="D912" s="1" t="s">
        <v>1722</v>
      </c>
      <c r="E912" s="1" t="s">
        <v>39</v>
      </c>
      <c r="F912" s="1" t="s">
        <v>221</v>
      </c>
      <c r="G912" s="1" t="s">
        <v>1723</v>
      </c>
      <c r="K912" s="1">
        <v>43681</v>
      </c>
      <c r="N912" s="1" t="s">
        <v>1724</v>
      </c>
    </row>
    <row r="913" spans="1:14" ht="15.95" customHeight="1" x14ac:dyDescent="0.3">
      <c r="A913" s="1" t="str">
        <f t="shared" si="28"/>
        <v>['ἔριδί', , 'fem dat sg', 'ἔρις', 'Noun', '43681', , , , , ],</v>
      </c>
      <c r="C913" s="1" t="str">
        <f t="shared" si="29"/>
        <v/>
      </c>
      <c r="D913" s="1" t="s">
        <v>1725</v>
      </c>
      <c r="E913" s="1" t="s">
        <v>39</v>
      </c>
      <c r="F913" s="1" t="s">
        <v>223</v>
      </c>
      <c r="G913" s="1" t="s">
        <v>1723</v>
      </c>
      <c r="K913" s="1">
        <v>43681</v>
      </c>
      <c r="N913" s="1" t="s">
        <v>1724</v>
      </c>
    </row>
    <row r="914" spans="1:14" ht="15.95" customHeight="1" x14ac:dyDescent="0.3">
      <c r="A914" s="1" t="str">
        <f t="shared" si="28"/>
        <v>['ἔριδός', , 'fem gen sg', 'ἔρις', 'Noun', '43681', , , , , ],</v>
      </c>
      <c r="C914" s="1" t="str">
        <f t="shared" si="29"/>
        <v/>
      </c>
      <c r="D914" s="1" t="s">
        <v>1726</v>
      </c>
      <c r="E914" s="1" t="s">
        <v>39</v>
      </c>
      <c r="F914" s="1" t="s">
        <v>17</v>
      </c>
      <c r="G914" s="1" t="s">
        <v>1723</v>
      </c>
      <c r="K914" s="1">
        <v>43681</v>
      </c>
      <c r="N914" s="1" t="s">
        <v>1724</v>
      </c>
    </row>
    <row r="915" spans="1:14" ht="15.95" customHeight="1" x14ac:dyDescent="0.3">
      <c r="A915" s="1" t="str">
        <f t="shared" si="28"/>
        <v>['ἕρκος', , 'neut nom sg', 'ἕρκος', 'Noun', '43737', , , , , ],</v>
      </c>
      <c r="C915" s="1" t="str">
        <f t="shared" si="29"/>
        <v/>
      </c>
      <c r="D915" s="1" t="s">
        <v>1727</v>
      </c>
      <c r="E915" s="1" t="s">
        <v>39</v>
      </c>
      <c r="F915" s="1" t="s">
        <v>138</v>
      </c>
      <c r="G915" s="1" t="s">
        <v>1727</v>
      </c>
      <c r="K915" s="1">
        <v>43737</v>
      </c>
      <c r="N915" s="1" t="s">
        <v>1728</v>
      </c>
    </row>
    <row r="916" spans="1:14" ht="15.95" customHeight="1" x14ac:dyDescent="0.3">
      <c r="A916" s="1" t="str">
        <f t="shared" si="28"/>
        <v>['Ἕρκος', , 'neut nom sg', 'ἕρκος', 'Noun', '43737', , , , , ],</v>
      </c>
      <c r="C916" s="1" t="str">
        <f t="shared" si="29"/>
        <v/>
      </c>
      <c r="D916" s="1" t="s">
        <v>1729</v>
      </c>
      <c r="E916" s="1" t="s">
        <v>39</v>
      </c>
      <c r="F916" s="1" t="s">
        <v>138</v>
      </c>
      <c r="G916" s="1" t="s">
        <v>1727</v>
      </c>
      <c r="K916" s="1">
        <v>43737</v>
      </c>
      <c r="N916" s="1" t="s">
        <v>1728</v>
      </c>
    </row>
    <row r="917" spans="1:14" ht="15.95" customHeight="1" x14ac:dyDescent="0.3">
      <c r="A917" s="1" t="str">
        <f t="shared" si="28"/>
        <v>['Ἑρμηνευταῖς', , 'masc dat pl', 'ἑρμηνευτής', 'Noun', '43779', , , , , ],</v>
      </c>
      <c r="C917" s="1" t="str">
        <f t="shared" si="29"/>
        <v/>
      </c>
      <c r="D917" s="1" t="s">
        <v>1730</v>
      </c>
      <c r="E917" s="1" t="s">
        <v>39</v>
      </c>
      <c r="F917" s="1" t="s">
        <v>19</v>
      </c>
      <c r="G917" s="1" t="s">
        <v>1731</v>
      </c>
      <c r="K917" s="1">
        <v>43779</v>
      </c>
      <c r="N917" s="1" t="s">
        <v>1732</v>
      </c>
    </row>
    <row r="918" spans="1:14" ht="15.95" customHeight="1" x14ac:dyDescent="0.3">
      <c r="A918" s="1" t="str">
        <f t="shared" si="28"/>
        <v>['Ἑρμηνευτὰς', , 'masc acc pl', 'ἑρμηνευτής', 'Noun', '43779', , , , , ],</v>
      </c>
      <c r="C918" s="1" t="str">
        <f t="shared" si="29"/>
        <v/>
      </c>
      <c r="D918" s="1" t="s">
        <v>1733</v>
      </c>
      <c r="E918" s="1" t="s">
        <v>39</v>
      </c>
      <c r="F918" s="1" t="s">
        <v>24</v>
      </c>
      <c r="G918" s="1" t="s">
        <v>1731</v>
      </c>
      <c r="K918" s="1">
        <v>43779</v>
      </c>
      <c r="N918" s="1" t="s">
        <v>1732</v>
      </c>
    </row>
    <row r="919" spans="1:14" ht="15.95" customHeight="1" x14ac:dyDescent="0.3">
      <c r="A919" s="1" t="str">
        <f t="shared" si="28"/>
        <v>['ἐρύκοι', , '3rd sg pres opt act', 'ἐρύκω', 'Verb', '43948', , , , , ],</v>
      </c>
      <c r="C919" s="1" t="str">
        <f t="shared" si="29"/>
        <v/>
      </c>
      <c r="D919" s="1" t="s">
        <v>1734</v>
      </c>
      <c r="E919" s="1" t="s">
        <v>54</v>
      </c>
      <c r="F919" s="1" t="s">
        <v>523</v>
      </c>
      <c r="G919" s="1" t="s">
        <v>1735</v>
      </c>
      <c r="K919" s="1">
        <v>43948</v>
      </c>
      <c r="N919" s="1" t="s">
        <v>1736</v>
      </c>
    </row>
    <row r="920" spans="1:14" ht="15.95" customHeight="1" x14ac:dyDescent="0.3">
      <c r="A920" s="1" t="str">
        <f t="shared" si="28"/>
        <v>['ἐρχομένω', , 'pres mid neut nom dual', 'ἔρχομαι', 'Participle', '43993', , , , , ],</v>
      </c>
      <c r="C920" s="1" t="str">
        <f t="shared" si="29"/>
        <v/>
      </c>
      <c r="D920" s="1" t="s">
        <v>1737</v>
      </c>
      <c r="E920" s="1" t="s">
        <v>79</v>
      </c>
      <c r="F920" s="1" t="s">
        <v>1738</v>
      </c>
      <c r="G920" s="1" t="s">
        <v>1396</v>
      </c>
      <c r="K920" s="1">
        <v>43993</v>
      </c>
      <c r="N920" s="1" t="s">
        <v>1397</v>
      </c>
    </row>
    <row r="921" spans="1:14" ht="15.95" customHeight="1" x14ac:dyDescent="0.3">
      <c r="A921" s="1" t="str">
        <f t="shared" si="28"/>
        <v>['ἐρῶντες', , 'pres act masc voc pl', 'ἐράω', 'Participle', '43306', , , , , ],</v>
      </c>
      <c r="C921" s="1" t="str">
        <f t="shared" si="29"/>
        <v/>
      </c>
      <c r="D921" s="1" t="s">
        <v>1739</v>
      </c>
      <c r="E921" s="1" t="s">
        <v>79</v>
      </c>
      <c r="F921" s="1" t="s">
        <v>1740</v>
      </c>
      <c r="G921" s="1" t="s">
        <v>1707</v>
      </c>
      <c r="K921" s="1">
        <v>43306</v>
      </c>
      <c r="N921" s="1" t="s">
        <v>1708</v>
      </c>
    </row>
    <row r="922" spans="1:14" ht="15.95" customHeight="1" x14ac:dyDescent="0.3">
      <c r="A922" s="1" t="str">
        <f t="shared" si="28"/>
        <v>['ἔρως', , 'masc nom sg', 'ἔρος', 'Noun', '43812', , , , , ],</v>
      </c>
      <c r="C922" s="1" t="str">
        <f t="shared" si="29"/>
        <v/>
      </c>
      <c r="D922" s="1" t="s">
        <v>1741</v>
      </c>
      <c r="E922" s="1" t="s">
        <v>39</v>
      </c>
      <c r="F922" s="1" t="s">
        <v>9</v>
      </c>
      <c r="G922" s="1" t="s">
        <v>1742</v>
      </c>
      <c r="K922" s="1">
        <v>43812</v>
      </c>
      <c r="N922" s="1" t="s">
        <v>1743</v>
      </c>
    </row>
    <row r="923" spans="1:14" ht="15.95" customHeight="1" x14ac:dyDescent="0.3">
      <c r="A923" s="1" t="str">
        <f t="shared" si="28"/>
        <v>['ἐς', , , 'εἰς', 'Preposition', '32241', , , , , ],</v>
      </c>
      <c r="C923" s="1" t="str">
        <f t="shared" si="29"/>
        <v/>
      </c>
      <c r="D923" s="1" t="s">
        <v>1744</v>
      </c>
      <c r="E923" s="1" t="s">
        <v>339</v>
      </c>
      <c r="G923" s="1" t="s">
        <v>1251</v>
      </c>
      <c r="K923" s="1">
        <v>32241</v>
      </c>
      <c r="N923" s="1" t="s">
        <v>1252</v>
      </c>
    </row>
    <row r="924" spans="1:14" ht="15.95" customHeight="1" x14ac:dyDescent="0.3">
      <c r="A924" s="1" t="str">
        <f t="shared" si="28"/>
        <v>['ἔσαν', , '3rd pl imperf ind act', 'εἰμί', 'Verb', '32125', , , , , ],</v>
      </c>
      <c r="C924" s="1" t="str">
        <f t="shared" si="29"/>
        <v/>
      </c>
      <c r="D924" s="1" t="s">
        <v>1745</v>
      </c>
      <c r="E924" s="1" t="s">
        <v>54</v>
      </c>
      <c r="F924" s="1" t="s">
        <v>404</v>
      </c>
      <c r="G924" s="1" t="s">
        <v>1182</v>
      </c>
      <c r="K924" s="1">
        <v>32125</v>
      </c>
      <c r="N924" s="1" t="s">
        <v>1183</v>
      </c>
    </row>
    <row r="925" spans="1:14" ht="15.95" customHeight="1" x14ac:dyDescent="0.3">
      <c r="A925" s="1" t="str">
        <f t="shared" si="28"/>
        <v>['ἐσελθεῖν', , 'aor act', 'εἰσέρχομαι', 'Infinitive', '32356', , , , , ],</v>
      </c>
      <c r="C925" s="1" t="str">
        <f t="shared" si="29"/>
        <v/>
      </c>
      <c r="D925" s="1" t="s">
        <v>1746</v>
      </c>
      <c r="E925" s="1" t="s">
        <v>59</v>
      </c>
      <c r="F925" s="1" t="s">
        <v>1087</v>
      </c>
      <c r="G925" s="1" t="s">
        <v>1263</v>
      </c>
      <c r="K925" s="1">
        <v>32356</v>
      </c>
      <c r="N925" s="1" t="s">
        <v>1264</v>
      </c>
    </row>
    <row r="926" spans="1:14" ht="15.95" customHeight="1" x14ac:dyDescent="0.3">
      <c r="A926" s="1" t="str">
        <f t="shared" si="28"/>
        <v>['ἐσθ’', , '3rd sg pres ind act', 'εἰμί', 'Verb', '32125', , , , , ],</v>
      </c>
      <c r="C926" s="1" t="str">
        <f t="shared" si="29"/>
        <v/>
      </c>
      <c r="D926" s="1" t="s">
        <v>1747</v>
      </c>
      <c r="E926" s="1" t="s">
        <v>54</v>
      </c>
      <c r="F926" s="1" t="s">
        <v>370</v>
      </c>
      <c r="G926" s="1" t="s">
        <v>1182</v>
      </c>
      <c r="K926" s="1">
        <v>32125</v>
      </c>
      <c r="N926" s="1" t="s">
        <v>1183</v>
      </c>
    </row>
    <row r="927" spans="1:14" ht="15.95" customHeight="1" x14ac:dyDescent="0.3">
      <c r="A927" s="1" t="str">
        <f t="shared" si="28"/>
        <v>['Ἐσθ’', , '3rd sg pres ind act', 'εἰμί', 'Verb', '32125', , , , , ],</v>
      </c>
      <c r="C927" s="1" t="str">
        <f t="shared" si="29"/>
        <v/>
      </c>
      <c r="D927" s="1" t="s">
        <v>1748</v>
      </c>
      <c r="E927" s="1" t="s">
        <v>54</v>
      </c>
      <c r="F927" s="1" t="s">
        <v>370</v>
      </c>
      <c r="G927" s="1" t="s">
        <v>1182</v>
      </c>
      <c r="K927" s="1">
        <v>32125</v>
      </c>
      <c r="N927" s="1" t="s">
        <v>1183</v>
      </c>
    </row>
    <row r="928" spans="1:14" ht="15.95" customHeight="1" x14ac:dyDescent="0.3">
      <c r="A928" s="1" t="str">
        <f t="shared" si="28"/>
        <v>['ἐσθλὰ', , 'neut acc pl', 'ἐσθλός', 'Adjective', '44061', , , , , ],</v>
      </c>
      <c r="C928" s="1" t="str">
        <f t="shared" si="29"/>
        <v/>
      </c>
      <c r="D928" s="1" t="s">
        <v>1749</v>
      </c>
      <c r="E928" s="1" t="s">
        <v>13</v>
      </c>
      <c r="F928" s="1" t="s">
        <v>72</v>
      </c>
      <c r="G928" s="1" t="s">
        <v>1750</v>
      </c>
      <c r="K928" s="1">
        <v>44061</v>
      </c>
      <c r="N928" s="1" t="s">
        <v>1751</v>
      </c>
    </row>
    <row r="929" spans="1:14" ht="15.95" customHeight="1" x14ac:dyDescent="0.3">
      <c r="A929" s="1" t="str">
        <f t="shared" si="28"/>
        <v>['ἔσθλὰ', , 'neut acc pl', 'ἐσθλός', 'Adjective', '44061', , , , , ],</v>
      </c>
      <c r="C929" s="1" t="str">
        <f t="shared" si="29"/>
        <v/>
      </c>
      <c r="D929" s="1" t="s">
        <v>1752</v>
      </c>
      <c r="E929" s="1" t="s">
        <v>13</v>
      </c>
      <c r="F929" s="1" t="s">
        <v>72</v>
      </c>
      <c r="G929" s="1" t="s">
        <v>1750</v>
      </c>
      <c r="K929" s="1">
        <v>44061</v>
      </c>
      <c r="N929" s="1" t="s">
        <v>1751</v>
      </c>
    </row>
    <row r="930" spans="1:14" ht="15.95" customHeight="1" x14ac:dyDescent="0.3">
      <c r="A930" s="1" t="str">
        <f t="shared" si="28"/>
        <v>['ἐσθλὸν', , 'neut nom sg', 'ἐσθλός', 'Adjective', '44061', , , , , ],</v>
      </c>
      <c r="C930" s="1" t="str">
        <f t="shared" si="29"/>
        <v/>
      </c>
      <c r="D930" s="1" t="s">
        <v>1753</v>
      </c>
      <c r="E930" s="1" t="s">
        <v>13</v>
      </c>
      <c r="F930" s="1" t="s">
        <v>138</v>
      </c>
      <c r="G930" s="1" t="s">
        <v>1750</v>
      </c>
      <c r="K930" s="1">
        <v>44061</v>
      </c>
      <c r="N930" s="1" t="s">
        <v>1751</v>
      </c>
    </row>
    <row r="931" spans="1:14" ht="15.95" customHeight="1" x14ac:dyDescent="0.3">
      <c r="A931" s="1" t="str">
        <f t="shared" si="28"/>
        <v>['ἐσθλὸν', 'ἐσθλὸν (accusative)', 'neut acc sg', 'ἐσθλός', 'Adjective', '44061', , , , , ],</v>
      </c>
      <c r="B931" s="1" t="s">
        <v>103</v>
      </c>
      <c r="C931" s="1" t="str">
        <f t="shared" si="29"/>
        <v>'ἐσθλὸν (accusative)'</v>
      </c>
      <c r="D931" s="1" t="s">
        <v>1753</v>
      </c>
      <c r="E931" s="1" t="s">
        <v>13</v>
      </c>
      <c r="F931" s="1" t="s">
        <v>184</v>
      </c>
      <c r="G931" s="1" t="s">
        <v>1750</v>
      </c>
      <c r="K931" s="1">
        <v>44061</v>
      </c>
      <c r="N931" s="1" t="s">
        <v>1751</v>
      </c>
    </row>
    <row r="932" spans="1:14" ht="15.95" customHeight="1" x14ac:dyDescent="0.3">
      <c r="A932" s="1" t="str">
        <f t="shared" si="28"/>
        <v>['ἐσμὲν', , '1st pl pres ind act', 'εἰμί', 'Verb', '32125', , , , , ],</v>
      </c>
      <c r="C932" s="1" t="str">
        <f t="shared" si="29"/>
        <v/>
      </c>
      <c r="D932" s="1" t="s">
        <v>1754</v>
      </c>
      <c r="E932" s="1" t="s">
        <v>54</v>
      </c>
      <c r="F932" s="1" t="s">
        <v>154</v>
      </c>
      <c r="G932" s="1" t="s">
        <v>1182</v>
      </c>
      <c r="K932" s="1">
        <v>32125</v>
      </c>
      <c r="N932" s="1" t="s">
        <v>1183</v>
      </c>
    </row>
    <row r="933" spans="1:14" ht="15.95" customHeight="1" x14ac:dyDescent="0.3">
      <c r="A933" s="1" t="str">
        <f t="shared" si="28"/>
        <v>['ἐσσόμενοι', , 'fut mid masc nom pl', 'εἰμί', 'Participle', '32125', , , , , ],</v>
      </c>
      <c r="C933" s="1" t="str">
        <f t="shared" si="29"/>
        <v/>
      </c>
      <c r="D933" s="1" t="s">
        <v>1755</v>
      </c>
      <c r="E933" s="1" t="s">
        <v>79</v>
      </c>
      <c r="F933" s="1" t="s">
        <v>1756</v>
      </c>
      <c r="G933" s="1" t="s">
        <v>1182</v>
      </c>
      <c r="K933" s="1">
        <v>32125</v>
      </c>
      <c r="N933" s="1" t="s">
        <v>1183</v>
      </c>
    </row>
    <row r="934" spans="1:14" ht="15.95" customHeight="1" x14ac:dyDescent="0.3">
      <c r="A934" s="1" t="str">
        <f t="shared" si="28"/>
        <v>['ἐσσόμενοί', , 'fut mid masc nom pl', 'εἰμί', 'Participle', '32125', , , , , ],</v>
      </c>
      <c r="C934" s="1" t="str">
        <f t="shared" si="29"/>
        <v/>
      </c>
      <c r="D934" s="1" t="s">
        <v>1757</v>
      </c>
      <c r="E934" s="1" t="s">
        <v>79</v>
      </c>
      <c r="F934" s="1" t="s">
        <v>1756</v>
      </c>
      <c r="G934" s="1" t="s">
        <v>1182</v>
      </c>
      <c r="K934" s="1">
        <v>32125</v>
      </c>
      <c r="N934" s="1" t="s">
        <v>1183</v>
      </c>
    </row>
    <row r="935" spans="1:14" ht="15.95" customHeight="1" x14ac:dyDescent="0.3">
      <c r="A935" s="1" t="str">
        <f t="shared" si="28"/>
        <v>['ἐσσομένοις', , 'fut mid masc dat pl', 'εἰμί', 'Participle', '32125', , , , , ],</v>
      </c>
      <c r="C935" s="1" t="str">
        <f t="shared" si="29"/>
        <v/>
      </c>
      <c r="D935" s="1" t="s">
        <v>1758</v>
      </c>
      <c r="E935" s="1" t="s">
        <v>79</v>
      </c>
      <c r="F935" s="1" t="s">
        <v>1759</v>
      </c>
      <c r="G935" s="1" t="s">
        <v>1182</v>
      </c>
      <c r="K935" s="1">
        <v>32125</v>
      </c>
      <c r="N935" s="1" t="s">
        <v>1183</v>
      </c>
    </row>
    <row r="936" spans="1:14" ht="15.95" customHeight="1" x14ac:dyDescent="0.3">
      <c r="A936" s="1" t="str">
        <f t="shared" si="28"/>
        <v>['ἐσσομένοισι', , 'fut mid masc dat pl', 'εἰμί', 'Participle', '32125', , , , , ],</v>
      </c>
      <c r="C936" s="1" t="str">
        <f t="shared" si="29"/>
        <v/>
      </c>
      <c r="D936" s="1" t="s">
        <v>1760</v>
      </c>
      <c r="E936" s="1" t="s">
        <v>79</v>
      </c>
      <c r="F936" s="1" t="s">
        <v>1759</v>
      </c>
      <c r="G936" s="1" t="s">
        <v>1182</v>
      </c>
      <c r="K936" s="1">
        <v>32125</v>
      </c>
      <c r="N936" s="1" t="s">
        <v>1183</v>
      </c>
    </row>
    <row r="937" spans="1:14" ht="15.95" customHeight="1" x14ac:dyDescent="0.3">
      <c r="A937" s="1" t="str">
        <f t="shared" si="28"/>
        <v>['ἐσσόμένοισι', , 'fut mid masc dat pl', 'εἰμί', 'Participle', '32125', , , , , ],</v>
      </c>
      <c r="C937" s="1" t="str">
        <f t="shared" si="29"/>
        <v/>
      </c>
      <c r="D937" s="1" t="s">
        <v>1761</v>
      </c>
      <c r="E937" s="1" t="s">
        <v>79</v>
      </c>
      <c r="F937" s="1" t="s">
        <v>1759</v>
      </c>
      <c r="G937" s="1" t="s">
        <v>1182</v>
      </c>
      <c r="K937" s="1">
        <v>32125</v>
      </c>
      <c r="N937" s="1" t="s">
        <v>1183</v>
      </c>
    </row>
    <row r="938" spans="1:14" ht="15.95" customHeight="1" x14ac:dyDescent="0.3">
      <c r="A938" s="1" t="str">
        <f t="shared" si="28"/>
        <v>['ἔστ’', , '3rd sg pres ind act', 'εἰμί', 'Verb', '32125', , , , , ],</v>
      </c>
      <c r="C938" s="1" t="str">
        <f t="shared" si="29"/>
        <v/>
      </c>
      <c r="D938" s="1" t="s">
        <v>1762</v>
      </c>
      <c r="E938" s="1" t="s">
        <v>54</v>
      </c>
      <c r="F938" s="1" t="s">
        <v>370</v>
      </c>
      <c r="G938" s="1" t="s">
        <v>1182</v>
      </c>
      <c r="K938" s="1">
        <v>32125</v>
      </c>
      <c r="N938" s="1" t="s">
        <v>1183</v>
      </c>
    </row>
    <row r="939" spans="1:14" ht="15.95" customHeight="1" x14ac:dyDescent="0.3">
      <c r="A939" s="1" t="str">
        <f t="shared" si="28"/>
        <v>['ἔσται', , '3rd sg pres ind act', 'εἰμί', 'Verb', '32125', , , , , ],</v>
      </c>
      <c r="C939" s="1" t="str">
        <f t="shared" si="29"/>
        <v/>
      </c>
      <c r="D939" s="1" t="s">
        <v>1763</v>
      </c>
      <c r="E939" s="1" t="s">
        <v>54</v>
      </c>
      <c r="F939" s="1" t="s">
        <v>370</v>
      </c>
      <c r="G939" s="1" t="s">
        <v>1182</v>
      </c>
      <c r="K939" s="1">
        <v>32125</v>
      </c>
      <c r="N939" s="1" t="s">
        <v>1183</v>
      </c>
    </row>
    <row r="940" spans="1:14" ht="15.95" customHeight="1" x14ac:dyDescent="0.3">
      <c r="A940" s="1" t="str">
        <f t="shared" si="28"/>
        <v>['Ἔσται', , '3rd sg fut ind mid', 'εἰμί', 'Verb', '32125', , , , , ],</v>
      </c>
      <c r="C940" s="1" t="str">
        <f t="shared" si="29"/>
        <v/>
      </c>
      <c r="D940" s="1" t="s">
        <v>1764</v>
      </c>
      <c r="E940" s="1" t="s">
        <v>54</v>
      </c>
      <c r="F940" s="1" t="s">
        <v>1659</v>
      </c>
      <c r="G940" s="1" t="s">
        <v>1182</v>
      </c>
      <c r="K940" s="1">
        <v>32125</v>
      </c>
      <c r="N940" s="1" t="s">
        <v>1183</v>
      </c>
    </row>
    <row r="941" spans="1:14" ht="15.95" customHeight="1" x14ac:dyDescent="0.3">
      <c r="A941" s="1" t="str">
        <f t="shared" si="28"/>
        <v>['ἐστι', , '3rd sg pres ind act', 'εἰμί', 'Verb', '32125', , , , , ],</v>
      </c>
      <c r="C941" s="1" t="str">
        <f t="shared" si="29"/>
        <v/>
      </c>
      <c r="D941" s="1" t="s">
        <v>1765</v>
      </c>
      <c r="E941" s="1" t="s">
        <v>54</v>
      </c>
      <c r="F941" s="1" t="s">
        <v>370</v>
      </c>
      <c r="G941" s="1" t="s">
        <v>1182</v>
      </c>
      <c r="K941" s="1">
        <v>32125</v>
      </c>
      <c r="N941" s="1" t="s">
        <v>1183</v>
      </c>
    </row>
    <row r="942" spans="1:14" ht="15.95" customHeight="1" x14ac:dyDescent="0.3">
      <c r="A942" s="1" t="str">
        <f t="shared" si="28"/>
        <v>['ἐστί', , '3rd sg pres ind act', 'εἰμί', 'Verb', '32125', , , , , ],</v>
      </c>
      <c r="C942" s="1" t="str">
        <f t="shared" si="29"/>
        <v/>
      </c>
      <c r="D942" s="1" t="s">
        <v>1766</v>
      </c>
      <c r="E942" s="1" t="s">
        <v>54</v>
      </c>
      <c r="F942" s="1" t="s">
        <v>370</v>
      </c>
      <c r="G942" s="1" t="s">
        <v>1182</v>
      </c>
      <c r="K942" s="1">
        <v>32125</v>
      </c>
      <c r="N942" s="1" t="s">
        <v>1183</v>
      </c>
    </row>
    <row r="943" spans="1:14" ht="15.95" customHeight="1" x14ac:dyDescent="0.3">
      <c r="A943" s="1" t="str">
        <f t="shared" si="28"/>
        <v>['ἐστὶ', , '3rd sg pres ind act', 'εἰμί', 'Verb', '32125', , , , , ],</v>
      </c>
      <c r="C943" s="1" t="str">
        <f t="shared" si="29"/>
        <v/>
      </c>
      <c r="D943" s="1" t="s">
        <v>1767</v>
      </c>
      <c r="E943" s="1" t="s">
        <v>54</v>
      </c>
      <c r="F943" s="1" t="s">
        <v>370</v>
      </c>
      <c r="G943" s="1" t="s">
        <v>1182</v>
      </c>
      <c r="K943" s="1">
        <v>32125</v>
      </c>
      <c r="N943" s="1" t="s">
        <v>1183</v>
      </c>
    </row>
    <row r="944" spans="1:14" ht="15.95" customHeight="1" x14ac:dyDescent="0.3">
      <c r="A944" s="1" t="str">
        <f t="shared" si="28"/>
        <v>['Ἐστὶ', , '3rd sg pres ind act', 'εἰμί', 'Verb', '32125', , , , , ],</v>
      </c>
      <c r="C944" s="1" t="str">
        <f t="shared" si="29"/>
        <v/>
      </c>
      <c r="D944" s="1" t="s">
        <v>1768</v>
      </c>
      <c r="E944" s="1" t="s">
        <v>54</v>
      </c>
      <c r="F944" s="1" t="s">
        <v>370</v>
      </c>
      <c r="G944" s="1" t="s">
        <v>1182</v>
      </c>
      <c r="K944" s="1">
        <v>32125</v>
      </c>
      <c r="N944" s="1" t="s">
        <v>1183</v>
      </c>
    </row>
    <row r="945" spans="1:14" ht="15.95" customHeight="1" x14ac:dyDescent="0.3">
      <c r="A945" s="1" t="str">
        <f t="shared" si="28"/>
        <v>['Ἔστι', , '3rd sg pres ind act', 'εἰμί', 'Verb', '32125', , , , , ],</v>
      </c>
      <c r="C945" s="1" t="str">
        <f t="shared" si="29"/>
        <v/>
      </c>
      <c r="D945" s="1" t="s">
        <v>1769</v>
      </c>
      <c r="E945" s="1" t="s">
        <v>54</v>
      </c>
      <c r="F945" s="1" t="s">
        <v>370</v>
      </c>
      <c r="G945" s="1" t="s">
        <v>1182</v>
      </c>
      <c r="K945" s="1">
        <v>32125</v>
      </c>
      <c r="N945" s="1" t="s">
        <v>1183</v>
      </c>
    </row>
    <row r="946" spans="1:14" ht="15.95" customHeight="1" x14ac:dyDescent="0.3">
      <c r="A946" s="1" t="str">
        <f t="shared" si="28"/>
        <v>['ἔστι', , '3rd sg pres ind act', 'εἰμί', 'Verb', '32125', , , , , ],</v>
      </c>
      <c r="C946" s="1" t="str">
        <f t="shared" si="29"/>
        <v/>
      </c>
      <c r="D946" s="1" t="s">
        <v>1770</v>
      </c>
      <c r="E946" s="1" t="s">
        <v>54</v>
      </c>
      <c r="F946" s="1" t="s">
        <v>370</v>
      </c>
      <c r="G946" s="1" t="s">
        <v>1182</v>
      </c>
      <c r="K946" s="1">
        <v>32125</v>
      </c>
      <c r="N946" s="1" t="s">
        <v>1183</v>
      </c>
    </row>
    <row r="947" spans="1:14" ht="15.95" customHeight="1" x14ac:dyDescent="0.3">
      <c r="A947" s="1" t="str">
        <f t="shared" si="28"/>
        <v>['ἐστιν', , '3rd sg pres ind act', 'εἰμί', 'Verb', '32125', , , , , ],</v>
      </c>
      <c r="C947" s="1" t="str">
        <f t="shared" si="29"/>
        <v/>
      </c>
      <c r="D947" s="1" t="s">
        <v>1771</v>
      </c>
      <c r="E947" s="1" t="s">
        <v>54</v>
      </c>
      <c r="F947" s="1" t="s">
        <v>370</v>
      </c>
      <c r="G947" s="1" t="s">
        <v>1182</v>
      </c>
      <c r="K947" s="1">
        <v>32125</v>
      </c>
      <c r="N947" s="1" t="s">
        <v>1183</v>
      </c>
    </row>
    <row r="948" spans="1:14" ht="15.95" customHeight="1" x14ac:dyDescent="0.3">
      <c r="A948" s="1" t="str">
        <f t="shared" si="28"/>
        <v>['ἐστὶν', , '3rd sg pres ind act', 'εἰμί', 'Verb', '32125', , , , , ],</v>
      </c>
      <c r="C948" s="1" t="str">
        <f t="shared" si="29"/>
        <v/>
      </c>
      <c r="D948" s="1" t="s">
        <v>1772</v>
      </c>
      <c r="E948" s="1" t="s">
        <v>54</v>
      </c>
      <c r="F948" s="1" t="s">
        <v>370</v>
      </c>
      <c r="G948" s="1" t="s">
        <v>1182</v>
      </c>
      <c r="K948" s="1">
        <v>32125</v>
      </c>
      <c r="N948" s="1" t="s">
        <v>1183</v>
      </c>
    </row>
    <row r="949" spans="1:14" ht="15.95" customHeight="1" x14ac:dyDescent="0.3">
      <c r="A949" s="1" t="str">
        <f t="shared" si="28"/>
        <v>['ἐστὸν', , '2nd dual pres ind act', 'εἰμί', 'Verb', '32125', , , , , ],</v>
      </c>
      <c r="C949" s="1" t="str">
        <f t="shared" si="29"/>
        <v/>
      </c>
      <c r="D949" s="1" t="s">
        <v>1773</v>
      </c>
      <c r="E949" s="1" t="s">
        <v>54</v>
      </c>
      <c r="F949" s="1" t="s">
        <v>1774</v>
      </c>
      <c r="G949" s="1" t="s">
        <v>1182</v>
      </c>
      <c r="K949" s="1">
        <v>32125</v>
      </c>
      <c r="N949" s="1" t="s">
        <v>1183</v>
      </c>
    </row>
    <row r="950" spans="1:14" ht="15.95" customHeight="1" x14ac:dyDescent="0.3">
      <c r="A950" s="1" t="str">
        <f t="shared" si="28"/>
        <v>['ἔτεξε', , 'aor ind act 3rd sg', 'τίκτω', 'Verb', '106873', , , , , ],</v>
      </c>
      <c r="C950" s="1" t="str">
        <f t="shared" si="29"/>
        <v/>
      </c>
      <c r="D950" s="1" t="s">
        <v>1775</v>
      </c>
      <c r="E950" s="1" t="s">
        <v>54</v>
      </c>
      <c r="F950" s="1" t="s">
        <v>1776</v>
      </c>
      <c r="G950" s="1" t="s">
        <v>1777</v>
      </c>
      <c r="K950" s="1">
        <v>106873</v>
      </c>
      <c r="N950" s="1" t="s">
        <v>1778</v>
      </c>
    </row>
    <row r="951" spans="1:14" ht="15.95" customHeight="1" x14ac:dyDescent="0.3">
      <c r="A951" s="1" t="str">
        <f t="shared" si="28"/>
        <v>['ἑτέρας', , 'fem gen sg', 'ἕτερος', 'Adjective', '44389', , , , , ],</v>
      </c>
      <c r="C951" s="1" t="str">
        <f t="shared" si="29"/>
        <v/>
      </c>
      <c r="D951" s="1" t="s">
        <v>1779</v>
      </c>
      <c r="E951" s="1" t="s">
        <v>13</v>
      </c>
      <c r="F951" s="1" t="s">
        <v>17</v>
      </c>
      <c r="G951" s="1" t="s">
        <v>1780</v>
      </c>
      <c r="K951" s="1">
        <v>44389</v>
      </c>
      <c r="N951" s="1" t="s">
        <v>1781</v>
      </c>
    </row>
    <row r="952" spans="1:14" ht="15.95" customHeight="1" x14ac:dyDescent="0.3">
      <c r="A952" s="1" t="str">
        <f t="shared" si="28"/>
        <v>['ἕτερον', , 'masc acc sg', 'ἕτερος', 'Adjective', '44389', , , , , ],</v>
      </c>
      <c r="C952" s="1" t="str">
        <f t="shared" si="29"/>
        <v/>
      </c>
      <c r="D952" s="1" t="s">
        <v>1782</v>
      </c>
      <c r="E952" s="1" t="s">
        <v>13</v>
      </c>
      <c r="F952" s="1" t="s">
        <v>140</v>
      </c>
      <c r="G952" s="1" t="s">
        <v>1780</v>
      </c>
      <c r="K952" s="1">
        <v>44389</v>
      </c>
      <c r="N952" s="1" t="s">
        <v>1781</v>
      </c>
    </row>
    <row r="953" spans="1:14" ht="15.95" customHeight="1" x14ac:dyDescent="0.3">
      <c r="A953" s="1" t="str">
        <f t="shared" si="28"/>
        <v>['ἑτέρου', , 'neut gen sg', 'ἕτερος', 'Adjective', '44389', , , , , ],</v>
      </c>
      <c r="C953" s="1" t="str">
        <f t="shared" si="29"/>
        <v/>
      </c>
      <c r="D953" s="1" t="s">
        <v>1783</v>
      </c>
      <c r="E953" s="1" t="s">
        <v>13</v>
      </c>
      <c r="F953" s="1" t="s">
        <v>691</v>
      </c>
      <c r="G953" s="1" t="s">
        <v>1780</v>
      </c>
      <c r="K953" s="1">
        <v>44389</v>
      </c>
      <c r="N953" s="1" t="s">
        <v>1781</v>
      </c>
    </row>
    <row r="954" spans="1:14" ht="15.95" customHeight="1" x14ac:dyDescent="0.3">
      <c r="A954" s="1" t="str">
        <f t="shared" si="28"/>
        <v>['ἔτη', , 'neut acc pl', 'ἔτος', 'Noun', '44475', , , , , ],</v>
      </c>
      <c r="C954" s="1" t="str">
        <f t="shared" si="29"/>
        <v/>
      </c>
      <c r="D954" s="1" t="s">
        <v>1784</v>
      </c>
      <c r="E954" s="1" t="s">
        <v>39</v>
      </c>
      <c r="F954" s="1" t="s">
        <v>72</v>
      </c>
      <c r="G954" s="1" t="s">
        <v>1785</v>
      </c>
      <c r="K954" s="1">
        <v>44475</v>
      </c>
      <c r="N954" s="1" t="s">
        <v>1786</v>
      </c>
    </row>
    <row r="955" spans="1:14" ht="15.95" customHeight="1" x14ac:dyDescent="0.3">
      <c r="A955" s="1" t="str">
        <f t="shared" si="28"/>
        <v>['Ἔτι', , , 'ἔτι', 'Adverb', '44450', , , , , ],</v>
      </c>
      <c r="C955" s="1" t="str">
        <f t="shared" si="29"/>
        <v/>
      </c>
      <c r="D955" s="1" t="s">
        <v>1787</v>
      </c>
      <c r="E955" s="1" t="s">
        <v>30</v>
      </c>
      <c r="G955" s="1" t="s">
        <v>1788</v>
      </c>
      <c r="K955" s="1">
        <v>44450</v>
      </c>
      <c r="N955" s="1" t="s">
        <v>1789</v>
      </c>
    </row>
    <row r="956" spans="1:14" ht="15.95" customHeight="1" x14ac:dyDescent="0.3">
      <c r="A956" s="1" t="str">
        <f t="shared" si="28"/>
        <v>['ἔτι', , , 'ἔτι', 'Adverb', '44450', , , , , ],</v>
      </c>
      <c r="C956" s="1" t="str">
        <f t="shared" si="29"/>
        <v/>
      </c>
      <c r="D956" s="1" t="s">
        <v>1788</v>
      </c>
      <c r="E956" s="1" t="s">
        <v>30</v>
      </c>
      <c r="G956" s="1" t="s">
        <v>1788</v>
      </c>
      <c r="K956" s="1">
        <v>44450</v>
      </c>
      <c r="N956" s="1" t="s">
        <v>1789</v>
      </c>
    </row>
    <row r="957" spans="1:14" ht="15.95" customHeight="1" x14ac:dyDescent="0.3">
      <c r="A957" s="1" t="str">
        <f t="shared" si="28"/>
        <v>['ἐτίμα', , '3rd sg imperf ind act', 'τιμάω', 'Verb', '106904', , , , , ],</v>
      </c>
      <c r="C957" s="1" t="str">
        <f t="shared" si="29"/>
        <v/>
      </c>
      <c r="D957" s="1" t="s">
        <v>1790</v>
      </c>
      <c r="E957" s="1" t="s">
        <v>54</v>
      </c>
      <c r="F957" s="1" t="s">
        <v>1162</v>
      </c>
      <c r="G957" s="1" t="s">
        <v>1791</v>
      </c>
      <c r="K957" s="1">
        <v>106904</v>
      </c>
      <c r="N957" s="1" t="s">
        <v>1792</v>
      </c>
    </row>
    <row r="958" spans="1:14" ht="15.95" customHeight="1" x14ac:dyDescent="0.3">
      <c r="A958" s="1" t="str">
        <f t="shared" si="28"/>
        <v>['ἐτίμησαν', , '3rd pl imperf ind act', 'τιμάω', 'Verb', '106904', , , , , ],</v>
      </c>
      <c r="C958" s="1" t="str">
        <f t="shared" si="29"/>
        <v/>
      </c>
      <c r="D958" s="1" t="s">
        <v>1793</v>
      </c>
      <c r="E958" s="1" t="s">
        <v>54</v>
      </c>
      <c r="F958" s="1" t="s">
        <v>404</v>
      </c>
      <c r="G958" s="1" t="s">
        <v>1791</v>
      </c>
      <c r="K958" s="1">
        <v>106904</v>
      </c>
      <c r="N958" s="1" t="s">
        <v>1792</v>
      </c>
    </row>
    <row r="959" spans="1:14" ht="15.95" customHeight="1" x14ac:dyDescent="0.3">
      <c r="A959" s="1" t="str">
        <f t="shared" si="28"/>
        <v>['ἔτισε', , '3rd sg aor ind act', 'τίνω', 'Verb', '106974', , , , , ],</v>
      </c>
      <c r="C959" s="1" t="str">
        <f t="shared" si="29"/>
        <v/>
      </c>
      <c r="D959" s="1" t="s">
        <v>1794</v>
      </c>
      <c r="E959" s="1" t="s">
        <v>54</v>
      </c>
      <c r="F959" s="1" t="s">
        <v>408</v>
      </c>
      <c r="G959" s="1" t="s">
        <v>1795</v>
      </c>
      <c r="K959" s="1">
        <v>106974</v>
      </c>
      <c r="N959" s="1" t="s">
        <v>1796</v>
      </c>
    </row>
    <row r="960" spans="1:14" ht="15.95" customHeight="1" x14ac:dyDescent="0.3">
      <c r="A960" s="1" t="str">
        <f t="shared" si="28"/>
        <v>['ἐτόλμα', , '3rd sg imperf ind act', 'τολμάω', 'Verb', '107167', , , , , ],</v>
      </c>
      <c r="C960" s="1" t="str">
        <f t="shared" si="29"/>
        <v/>
      </c>
      <c r="D960" s="1" t="s">
        <v>1797</v>
      </c>
      <c r="E960" s="1" t="s">
        <v>54</v>
      </c>
      <c r="F960" s="1" t="s">
        <v>1162</v>
      </c>
      <c r="G960" s="1" t="s">
        <v>1798</v>
      </c>
      <c r="K960" s="1">
        <v>107167</v>
      </c>
      <c r="N960" s="1" t="s">
        <v>1799</v>
      </c>
    </row>
    <row r="961" spans="1:14" ht="15.95" customHeight="1" x14ac:dyDescent="0.3">
      <c r="A961" s="1" t="str">
        <f t="shared" si="28"/>
        <v>['ἐτύγχανεν', , '3rd sg imperf ind act', 'τυγχάνω', 'Verb', '108774', , , , , ],</v>
      </c>
      <c r="C961" s="1" t="str">
        <f t="shared" si="29"/>
        <v/>
      </c>
      <c r="D961" s="1" t="s">
        <v>1800</v>
      </c>
      <c r="E961" s="1" t="s">
        <v>54</v>
      </c>
      <c r="F961" s="1" t="s">
        <v>1162</v>
      </c>
      <c r="G961" s="1" t="s">
        <v>1801</v>
      </c>
      <c r="K961" s="1">
        <v>108774</v>
      </c>
      <c r="N961" s="1" t="s">
        <v>1802</v>
      </c>
    </row>
    <row r="962" spans="1:14" ht="15.95" customHeight="1" x14ac:dyDescent="0.3">
      <c r="A962" s="1" t="str">
        <f t="shared" ref="A962:A1025" si="30">SUBSTITUTE("['"&amp;D962&amp;"', "&amp;C962&amp;", '"&amp;F962&amp;"', '"&amp;G962&amp;"', "&amp;IF(EXACT(D962,E962),,"'" &amp; E962 &amp; "'")&amp;", '"&amp;K962&amp;"', '"&amp;L962&amp;"', '"&amp;M962 &amp;"', '"&amp;H962&amp;"', '"&amp;I962&amp;"', '"&amp;J962&amp;"''"&amp; "'],","''",)</f>
        <v>['εὖ', , , 'εὖ', 'Adverb', '44496', , , , , ],</v>
      </c>
      <c r="C962" s="1" t="str">
        <f t="shared" ref="C962:C1025" si="31">IF(B962&lt;&gt;"","'" &amp; D962&amp; " " &amp; "("&amp;B962&amp;")" &amp; "'","")</f>
        <v/>
      </c>
      <c r="D962" s="1" t="s">
        <v>1803</v>
      </c>
      <c r="E962" s="1" t="s">
        <v>30</v>
      </c>
      <c r="G962" s="1" t="s">
        <v>1803</v>
      </c>
      <c r="K962" s="1">
        <v>44496</v>
      </c>
      <c r="N962" s="1" t="s">
        <v>1804</v>
      </c>
    </row>
    <row r="963" spans="1:14" ht="15.95" customHeight="1" x14ac:dyDescent="0.3">
      <c r="A963" s="1" t="str">
        <f t="shared" si="30"/>
        <v>['Εὖ', , , 'εὖ', 'Adverb', '44496', , , , , ],</v>
      </c>
      <c r="C963" s="1" t="str">
        <f t="shared" si="31"/>
        <v/>
      </c>
      <c r="D963" s="1" t="s">
        <v>1805</v>
      </c>
      <c r="E963" s="1" t="s">
        <v>30</v>
      </c>
      <c r="G963" s="1" t="s">
        <v>1803</v>
      </c>
      <c r="K963" s="1">
        <v>44496</v>
      </c>
      <c r="N963" s="1" t="s">
        <v>1804</v>
      </c>
    </row>
    <row r="964" spans="1:14" ht="15.95" customHeight="1" x14ac:dyDescent="0.3">
      <c r="A964" s="1" t="str">
        <f t="shared" si="30"/>
        <v>['Ευαγγελίῳ', , 'neut dat sg', 'εὐαγγέλιον', 'Noun', '44502', , , , , ],</v>
      </c>
      <c r="C964" s="1" t="str">
        <f t="shared" si="31"/>
        <v/>
      </c>
      <c r="D964" s="1" t="s">
        <v>1806</v>
      </c>
      <c r="E964" s="1" t="s">
        <v>39</v>
      </c>
      <c r="F964" s="1" t="s">
        <v>578</v>
      </c>
      <c r="G964" s="1" t="s">
        <v>1807</v>
      </c>
      <c r="K964" s="1">
        <v>44502</v>
      </c>
      <c r="N964" s="1" t="s">
        <v>1808</v>
      </c>
    </row>
    <row r="965" spans="1:14" ht="15.95" customHeight="1" x14ac:dyDescent="0.3">
      <c r="A965" s="1" t="str">
        <f t="shared" si="30"/>
        <v>['Εὐαγγελίῳ', , 'neut dat sg', 'εὐαγγέλιον', 'Noun', '44502', , , , , ],</v>
      </c>
      <c r="C965" s="1" t="str">
        <f t="shared" si="31"/>
        <v/>
      </c>
      <c r="D965" s="1" t="s">
        <v>1809</v>
      </c>
      <c r="E965" s="1" t="s">
        <v>39</v>
      </c>
      <c r="F965" s="1" t="s">
        <v>578</v>
      </c>
      <c r="G965" s="1" t="s">
        <v>1807</v>
      </c>
      <c r="K965" s="1">
        <v>44502</v>
      </c>
      <c r="N965" s="1" t="s">
        <v>1808</v>
      </c>
    </row>
    <row r="966" spans="1:14" ht="15.95" customHeight="1" x14ac:dyDescent="0.3">
      <c r="A966" s="1" t="str">
        <f t="shared" si="30"/>
        <v>['εὖγ’', , , 'εὖγε', 'Adverb', '44723', , , , , ],</v>
      </c>
      <c r="C966" s="1" t="str">
        <f t="shared" si="31"/>
        <v/>
      </c>
      <c r="D966" s="1" t="s">
        <v>1810</v>
      </c>
      <c r="E966" s="1" t="s">
        <v>30</v>
      </c>
      <c r="G966" s="1" t="s">
        <v>1811</v>
      </c>
      <c r="K966" s="1">
        <v>44723</v>
      </c>
      <c r="N966" s="1" t="s">
        <v>1812</v>
      </c>
    </row>
    <row r="967" spans="1:14" ht="15.95" customHeight="1" x14ac:dyDescent="0.3">
      <c r="A967" s="1" t="str">
        <f t="shared" si="30"/>
        <v>['εὖγε', , , 'εὖγε', 'Adverb', '44723', , , , , ],</v>
      </c>
      <c r="C967" s="1" t="str">
        <f t="shared" si="31"/>
        <v/>
      </c>
      <c r="D967" s="1" t="s">
        <v>1811</v>
      </c>
      <c r="E967" s="1" t="s">
        <v>30</v>
      </c>
      <c r="G967" s="1" t="s">
        <v>1811</v>
      </c>
      <c r="K967" s="1">
        <v>44723</v>
      </c>
      <c r="N967" s="1" t="s">
        <v>1812</v>
      </c>
    </row>
    <row r="968" spans="1:14" ht="15.95" customHeight="1" x14ac:dyDescent="0.3">
      <c r="A968" s="1" t="str">
        <f t="shared" si="30"/>
        <v>['εὐδαίμονα', , 'fem acc sg', 'εὐδαίμων', 'Adjective', '44787', , , , , ],</v>
      </c>
      <c r="C968" s="1" t="str">
        <f t="shared" si="31"/>
        <v/>
      </c>
      <c r="D968" s="1" t="s">
        <v>1813</v>
      </c>
      <c r="E968" s="1" t="s">
        <v>13</v>
      </c>
      <c r="F968" s="1" t="s">
        <v>64</v>
      </c>
      <c r="G968" s="1" t="s">
        <v>1814</v>
      </c>
      <c r="K968" s="1">
        <v>44787</v>
      </c>
      <c r="N968" s="1" t="s">
        <v>1815</v>
      </c>
    </row>
    <row r="969" spans="1:14" ht="15.95" customHeight="1" x14ac:dyDescent="0.3">
      <c r="A969" s="1" t="str">
        <f t="shared" si="30"/>
        <v>['εὐδαιμονεῖν', , 'pres act', 'εὐδαιμονέω', 'Infinitive', '44777', , , , , ],</v>
      </c>
      <c r="C969" s="1" t="str">
        <f t="shared" si="31"/>
        <v/>
      </c>
      <c r="D969" s="1" t="s">
        <v>1816</v>
      </c>
      <c r="E969" s="1" t="s">
        <v>59</v>
      </c>
      <c r="F969" s="1" t="s">
        <v>60</v>
      </c>
      <c r="G969" s="1" t="s">
        <v>1817</v>
      </c>
      <c r="K969" s="1">
        <v>44777</v>
      </c>
      <c r="N969" s="1" t="s">
        <v>1818</v>
      </c>
    </row>
    <row r="970" spans="1:14" ht="15.95" customHeight="1" x14ac:dyDescent="0.3">
      <c r="A970" s="1" t="str">
        <f t="shared" si="30"/>
        <v>['εὐδαίμονες', , 'masc nom pl', 'εὐδαίμων', 'Adjective', '44787', , , , , ],</v>
      </c>
      <c r="C970" s="1" t="str">
        <f t="shared" si="31"/>
        <v/>
      </c>
      <c r="D970" s="1" t="s">
        <v>1819</v>
      </c>
      <c r="E970" s="1" t="s">
        <v>13</v>
      </c>
      <c r="F970" s="1" t="s">
        <v>43</v>
      </c>
      <c r="G970" s="1" t="s">
        <v>1814</v>
      </c>
      <c r="K970" s="1">
        <v>44787</v>
      </c>
      <c r="N970" s="1" t="s">
        <v>1815</v>
      </c>
    </row>
    <row r="971" spans="1:14" ht="15.95" customHeight="1" x14ac:dyDescent="0.3">
      <c r="A971" s="1" t="str">
        <f t="shared" si="30"/>
        <v>['εὐδαίμων', , 'masc nom sg', 'εὐδαίμων', 'Adjective', '44787', , , , , ],</v>
      </c>
      <c r="C971" s="1" t="str">
        <f t="shared" si="31"/>
        <v/>
      </c>
      <c r="D971" s="1" t="s">
        <v>1814</v>
      </c>
      <c r="E971" s="1" t="s">
        <v>13</v>
      </c>
      <c r="F971" s="1" t="s">
        <v>9</v>
      </c>
      <c r="G971" s="1" t="s">
        <v>1814</v>
      </c>
      <c r="K971" s="1">
        <v>44787</v>
      </c>
      <c r="N971" s="1" t="s">
        <v>1815</v>
      </c>
    </row>
    <row r="972" spans="1:14" ht="15.95" customHeight="1" x14ac:dyDescent="0.3">
      <c r="A972" s="1" t="str">
        <f t="shared" si="30"/>
        <v>['εὐδόκιμος', , 'masc nom sg', 'εὐδόκιμος', 'Adjective', '44883', , , , , ],</v>
      </c>
      <c r="C972" s="1" t="str">
        <f t="shared" si="31"/>
        <v/>
      </c>
      <c r="D972" s="1" t="s">
        <v>1820</v>
      </c>
      <c r="E972" s="1" t="s">
        <v>13</v>
      </c>
      <c r="F972" s="1" t="s">
        <v>9</v>
      </c>
      <c r="G972" s="1" t="s">
        <v>1820</v>
      </c>
      <c r="K972" s="1">
        <v>44883</v>
      </c>
      <c r="N972" s="1" t="s">
        <v>1821</v>
      </c>
    </row>
    <row r="973" spans="1:14" ht="15.95" customHeight="1" x14ac:dyDescent="0.3">
      <c r="A973" s="1" t="str">
        <f t="shared" si="30"/>
        <v>['εὐδόκιμός', , 'masc nom sg', 'εὐδόκιμος', 'Adjective', '44883', , , , , ],</v>
      </c>
      <c r="C973" s="1" t="str">
        <f t="shared" si="31"/>
        <v/>
      </c>
      <c r="D973" s="1" t="s">
        <v>1822</v>
      </c>
      <c r="E973" s="1" t="s">
        <v>13</v>
      </c>
      <c r="F973" s="1" t="s">
        <v>9</v>
      </c>
      <c r="G973" s="1" t="s">
        <v>1820</v>
      </c>
      <c r="K973" s="1">
        <v>44883</v>
      </c>
      <c r="N973" s="1" t="s">
        <v>1821</v>
      </c>
    </row>
    <row r="974" spans="1:14" ht="15.95" customHeight="1" x14ac:dyDescent="0.3">
      <c r="A974" s="1" t="str">
        <f t="shared" si="30"/>
        <v>['εὐδοκίμους', , 'masc acc pl', 'εὐδόκιμος', 'Adjective', '44883', , , , , ],</v>
      </c>
      <c r="C974" s="1" t="str">
        <f t="shared" si="31"/>
        <v/>
      </c>
      <c r="D974" s="1" t="s">
        <v>1823</v>
      </c>
      <c r="E974" s="1" t="s">
        <v>13</v>
      </c>
      <c r="F974" s="1" t="s">
        <v>24</v>
      </c>
      <c r="G974" s="1" t="s">
        <v>1820</v>
      </c>
      <c r="K974" s="1">
        <v>44883</v>
      </c>
      <c r="N974" s="1" t="s">
        <v>1821</v>
      </c>
    </row>
    <row r="975" spans="1:14" ht="15.95" customHeight="1" x14ac:dyDescent="0.3">
      <c r="A975" s="1" t="str">
        <f t="shared" si="30"/>
        <v>['Εὐδοκίμους', , 'masc acc pl', 'εὐδόκιμος', 'Adjective', '44883', , , , , ],</v>
      </c>
      <c r="C975" s="1" t="str">
        <f t="shared" si="31"/>
        <v/>
      </c>
      <c r="D975" s="1" t="s">
        <v>1824</v>
      </c>
      <c r="E975" s="1" t="s">
        <v>13</v>
      </c>
      <c r="F975" s="1" t="s">
        <v>24</v>
      </c>
      <c r="G975" s="1" t="s">
        <v>1820</v>
      </c>
      <c r="K975" s="1">
        <v>44883</v>
      </c>
      <c r="N975" s="1" t="s">
        <v>1821</v>
      </c>
    </row>
    <row r="976" spans="1:14" ht="15.95" customHeight="1" x14ac:dyDescent="0.3">
      <c r="A976" s="1" t="str">
        <f t="shared" si="30"/>
        <v>['εὐδοκίμων', , 'masc gen pl', 'εὐδόκιμος', 'Adjective', '44883', , , , , ],</v>
      </c>
      <c r="C976" s="1" t="str">
        <f t="shared" si="31"/>
        <v/>
      </c>
      <c r="D976" s="1" t="s">
        <v>1825</v>
      </c>
      <c r="E976" s="1" t="s">
        <v>13</v>
      </c>
      <c r="F976" s="1" t="s">
        <v>52</v>
      </c>
      <c r="G976" s="1" t="s">
        <v>1820</v>
      </c>
      <c r="K976" s="1">
        <v>44883</v>
      </c>
      <c r="N976" s="1" t="s">
        <v>1821</v>
      </c>
    </row>
    <row r="977" spans="1:14" ht="15.95" customHeight="1" x14ac:dyDescent="0.3">
      <c r="A977" s="1" t="str">
        <f t="shared" si="30"/>
        <v>['Ευεργεῖν', , 'pres act', 'εὐεργέω', 'Infinitive', '45037', , , , , ],</v>
      </c>
      <c r="C977" s="1" t="str">
        <f t="shared" si="31"/>
        <v/>
      </c>
      <c r="D977" s="1" t="s">
        <v>1826</v>
      </c>
      <c r="E977" s="1" t="s">
        <v>59</v>
      </c>
      <c r="F977" s="1" t="s">
        <v>60</v>
      </c>
      <c r="G977" s="1" t="s">
        <v>1827</v>
      </c>
      <c r="K977" s="1">
        <v>45037</v>
      </c>
      <c r="N977" s="1" t="s">
        <v>1828</v>
      </c>
    </row>
    <row r="978" spans="1:14" ht="15.95" customHeight="1" x14ac:dyDescent="0.3">
      <c r="A978" s="1" t="str">
        <f t="shared" si="30"/>
        <v>['εὐεργεῖν', , 'pres act', 'εὐεργέω', 'Infinitive', '45037', , , , , ],</v>
      </c>
      <c r="C978" s="1" t="str">
        <f t="shared" si="31"/>
        <v/>
      </c>
      <c r="D978" s="1" t="s">
        <v>1829</v>
      </c>
      <c r="E978" s="1" t="s">
        <v>59</v>
      </c>
      <c r="F978" s="1" t="s">
        <v>60</v>
      </c>
      <c r="G978" s="1" t="s">
        <v>1827</v>
      </c>
      <c r="K978" s="1">
        <v>45037</v>
      </c>
      <c r="N978" s="1" t="s">
        <v>1828</v>
      </c>
    </row>
    <row r="979" spans="1:14" ht="15.95" customHeight="1" x14ac:dyDescent="0.3">
      <c r="A979" s="1" t="str">
        <f t="shared" si="30"/>
        <v>['εὐεργεσίαν', , 'fem acc sg', 'εὐεργεσία', 'Noun', '45026', , , , , ],</v>
      </c>
      <c r="C979" s="1" t="str">
        <f t="shared" si="31"/>
        <v/>
      </c>
      <c r="D979" s="1" t="s">
        <v>1830</v>
      </c>
      <c r="E979" s="1" t="s">
        <v>39</v>
      </c>
      <c r="F979" s="1" t="s">
        <v>64</v>
      </c>
      <c r="G979" s="1" t="s">
        <v>1831</v>
      </c>
      <c r="K979" s="1">
        <v>45026</v>
      </c>
      <c r="N979" s="1" t="s">
        <v>1832</v>
      </c>
    </row>
    <row r="980" spans="1:14" ht="15.95" customHeight="1" x14ac:dyDescent="0.3">
      <c r="A980" s="1" t="str">
        <f t="shared" si="30"/>
        <v>['εὐεργεσίας', , 'fem acc pl', 'εὐεργεσία', 'Noun', '45026', , , , , ],</v>
      </c>
      <c r="C980" s="1" t="str">
        <f t="shared" si="31"/>
        <v/>
      </c>
      <c r="D980" s="1" t="s">
        <v>1833</v>
      </c>
      <c r="E980" s="1" t="s">
        <v>39</v>
      </c>
      <c r="F980" s="1" t="s">
        <v>221</v>
      </c>
      <c r="G980" s="1" t="s">
        <v>1831</v>
      </c>
      <c r="K980" s="1">
        <v>45026</v>
      </c>
      <c r="N980" s="1" t="s">
        <v>1832</v>
      </c>
    </row>
    <row r="981" spans="1:14" ht="15.95" customHeight="1" x14ac:dyDescent="0.3">
      <c r="A981" s="1" t="str">
        <f t="shared" si="30"/>
        <v>['εὔκαιρον', , 'masc acc sg', 'εὔκαιρος', 'Adjective', '45353', , , , , ],</v>
      </c>
      <c r="C981" s="1" t="str">
        <f t="shared" si="31"/>
        <v/>
      </c>
      <c r="D981" s="1" t="s">
        <v>1834</v>
      </c>
      <c r="E981" s="1" t="s">
        <v>13</v>
      </c>
      <c r="F981" s="1" t="s">
        <v>140</v>
      </c>
      <c r="G981" s="1" t="s">
        <v>1835</v>
      </c>
      <c r="K981" s="1">
        <v>45353</v>
      </c>
      <c r="N981" s="1" t="s">
        <v>1836</v>
      </c>
    </row>
    <row r="982" spans="1:14" ht="15.95" customHeight="1" x14ac:dyDescent="0.3">
      <c r="A982" s="1" t="str">
        <f t="shared" si="30"/>
        <v>['εὔκαιρος', , 'masc nom sg', 'εὔκαιρος', 'Adjective', '45353', , , , , ],</v>
      </c>
      <c r="C982" s="1" t="str">
        <f t="shared" si="31"/>
        <v/>
      </c>
      <c r="D982" s="1" t="s">
        <v>1835</v>
      </c>
      <c r="E982" s="1" t="s">
        <v>13</v>
      </c>
      <c r="F982" s="1" t="s">
        <v>9</v>
      </c>
      <c r="G982" s="1" t="s">
        <v>1835</v>
      </c>
      <c r="K982" s="1">
        <v>45353</v>
      </c>
      <c r="N982" s="1" t="s">
        <v>1836</v>
      </c>
    </row>
    <row r="983" spans="1:14" ht="15.95" customHeight="1" x14ac:dyDescent="0.3">
      <c r="A983" s="1" t="str">
        <f t="shared" si="30"/>
        <v>['εὐκαταφρονήτῳ', , 'neut dat sg', 'εὐκαταφρόνητος', 'Adjective', '45410', , , , , ],</v>
      </c>
      <c r="C983" s="1" t="str">
        <f t="shared" si="31"/>
        <v/>
      </c>
      <c r="D983" s="1" t="s">
        <v>1837</v>
      </c>
      <c r="E983" s="1" t="s">
        <v>13</v>
      </c>
      <c r="F983" s="1" t="s">
        <v>578</v>
      </c>
      <c r="G983" s="1" t="s">
        <v>1838</v>
      </c>
      <c r="K983" s="1">
        <v>45410</v>
      </c>
      <c r="N983" s="1" t="s">
        <v>1839</v>
      </c>
    </row>
    <row r="984" spans="1:14" ht="15.95" customHeight="1" x14ac:dyDescent="0.3">
      <c r="A984" s="1" t="str">
        <f t="shared" si="30"/>
        <v>['εὐμεγεθῆ', , 'fem acc sg (epic)', 'ἐὐμεγέθης', 'Adjective', '45627', , , , , ],</v>
      </c>
      <c r="C984" s="1" t="str">
        <f t="shared" si="31"/>
        <v/>
      </c>
      <c r="D984" s="1" t="s">
        <v>1840</v>
      </c>
      <c r="E984" s="1" t="s">
        <v>13</v>
      </c>
      <c r="F984" s="1" t="s">
        <v>1841</v>
      </c>
      <c r="G984" s="1" t="s">
        <v>1842</v>
      </c>
      <c r="K984" s="1">
        <v>45627</v>
      </c>
      <c r="N984" s="1" t="s">
        <v>1843</v>
      </c>
    </row>
    <row r="985" spans="1:14" ht="15.95" customHeight="1" x14ac:dyDescent="0.3">
      <c r="A985" s="1" t="str">
        <f t="shared" si="30"/>
        <v>['εὐναιομένη', , 'fem nom sg', 'εὐναιόμενος', 'Adjective', '71965', , , , , ],</v>
      </c>
      <c r="C985" s="1" t="str">
        <f t="shared" si="31"/>
        <v/>
      </c>
      <c r="D985" s="1" t="s">
        <v>1844</v>
      </c>
      <c r="E985" s="1" t="s">
        <v>13</v>
      </c>
      <c r="F985" s="1" t="s">
        <v>14</v>
      </c>
      <c r="G985" s="1" t="s">
        <v>1845</v>
      </c>
      <c r="K985" s="1">
        <v>71965</v>
      </c>
      <c r="N985" s="1" t="s">
        <v>1846</v>
      </c>
    </row>
    <row r="986" spans="1:14" ht="15.95" customHeight="1" x14ac:dyDescent="0.3">
      <c r="A986" s="1" t="str">
        <f t="shared" si="30"/>
        <v>['εὐναιομένην', , 'fem acc sg', 'εὐναιόμενος', 'Adjective', '71965', , , , , ],</v>
      </c>
      <c r="C986" s="1" t="str">
        <f t="shared" si="31"/>
        <v/>
      </c>
      <c r="D986" s="1" t="s">
        <v>1847</v>
      </c>
      <c r="E986" s="1" t="s">
        <v>13</v>
      </c>
      <c r="F986" s="1" t="s">
        <v>64</v>
      </c>
      <c r="G986" s="1" t="s">
        <v>1845</v>
      </c>
      <c r="K986" s="1">
        <v>71965</v>
      </c>
      <c r="N986" s="1" t="s">
        <v>1846</v>
      </c>
    </row>
    <row r="987" spans="1:14" ht="15.95" customHeight="1" x14ac:dyDescent="0.3">
      <c r="A987" s="1" t="str">
        <f t="shared" si="30"/>
        <v>['εὐνοίας', , 'fem gen sg', 'εὔνοια', 'Noun', '45744', , , , , ],</v>
      </c>
      <c r="C987" s="1" t="str">
        <f t="shared" si="31"/>
        <v/>
      </c>
      <c r="D987" s="1" t="s">
        <v>1848</v>
      </c>
      <c r="E987" s="1" t="s">
        <v>39</v>
      </c>
      <c r="F987" s="1" t="s">
        <v>17</v>
      </c>
      <c r="G987" s="1" t="s">
        <v>1849</v>
      </c>
      <c r="K987" s="1">
        <v>45744</v>
      </c>
      <c r="N987" s="1" t="s">
        <v>1850</v>
      </c>
    </row>
    <row r="988" spans="1:14" ht="15.95" customHeight="1" x14ac:dyDescent="0.3">
      <c r="A988" s="1" t="str">
        <f t="shared" si="30"/>
        <v>['εὐξαίμην', , '1st sg aor opt mid', 'εὔχομαι', 'Verb', '46698', , , , , ],</v>
      </c>
      <c r="C988" s="1" t="str">
        <f t="shared" si="31"/>
        <v/>
      </c>
      <c r="D988" s="1" t="s">
        <v>1851</v>
      </c>
      <c r="E988" s="1" t="s">
        <v>54</v>
      </c>
      <c r="F988" s="1" t="s">
        <v>1852</v>
      </c>
      <c r="G988" s="1" t="s">
        <v>1853</v>
      </c>
      <c r="K988" s="1">
        <v>46698</v>
      </c>
      <c r="N988" s="1" t="s">
        <v>1854</v>
      </c>
    </row>
    <row r="989" spans="1:14" ht="15.95" customHeight="1" x14ac:dyDescent="0.3">
      <c r="A989" s="1" t="str">
        <f t="shared" si="30"/>
        <v>['εὗρε', , '3rd sg aor ind act', 'εὑρίσκω', 'Verb', '46157', , , , , ],</v>
      </c>
      <c r="C989" s="1" t="str">
        <f t="shared" si="31"/>
        <v/>
      </c>
      <c r="D989" s="1" t="s">
        <v>1855</v>
      </c>
      <c r="E989" s="1" t="s">
        <v>54</v>
      </c>
      <c r="F989" s="1" t="s">
        <v>408</v>
      </c>
      <c r="G989" s="1" t="s">
        <v>1856</v>
      </c>
      <c r="K989" s="1">
        <v>46157</v>
      </c>
      <c r="N989" s="1" t="s">
        <v>1857</v>
      </c>
    </row>
    <row r="990" spans="1:14" ht="15.95" customHeight="1" x14ac:dyDescent="0.3">
      <c r="A990" s="1" t="str">
        <f t="shared" si="30"/>
        <v>['εὐρεία', , 'fem nom sg', 'εὐρύς', 'Adjective', '46229', , , , , ],</v>
      </c>
      <c r="C990" s="1" t="str">
        <f t="shared" si="31"/>
        <v/>
      </c>
      <c r="D990" s="1" t="s">
        <v>1858</v>
      </c>
      <c r="E990" s="1" t="s">
        <v>13</v>
      </c>
      <c r="F990" s="1" t="s">
        <v>14</v>
      </c>
      <c r="G990" s="1" t="s">
        <v>1859</v>
      </c>
      <c r="K990" s="1">
        <v>46229</v>
      </c>
      <c r="N990" s="1" t="s">
        <v>1860</v>
      </c>
    </row>
    <row r="991" spans="1:14" ht="15.95" customHeight="1" x14ac:dyDescent="0.3">
      <c r="A991" s="1" t="str">
        <f t="shared" si="30"/>
        <v>['εὑρήσας', , 'aor act masc nom sg', 'εὑρίσκω', 'Participle', '46157', , , , , ],</v>
      </c>
      <c r="C991" s="1" t="str">
        <f t="shared" si="31"/>
        <v/>
      </c>
      <c r="D991" s="1" t="s">
        <v>1861</v>
      </c>
      <c r="E991" s="1" t="s">
        <v>79</v>
      </c>
      <c r="F991" s="1" t="s">
        <v>726</v>
      </c>
      <c r="G991" s="1" t="s">
        <v>1856</v>
      </c>
      <c r="K991" s="1">
        <v>46157</v>
      </c>
      <c r="N991" s="1" t="s">
        <v>1857</v>
      </c>
    </row>
    <row r="992" spans="1:14" ht="15.95" customHeight="1" x14ac:dyDescent="0.3">
      <c r="A992" s="1" t="str">
        <f t="shared" si="30"/>
        <v>['εὑρήσουσι', , '3rd pl fut ind act', 'εὑρίσκω', 'Verb', '46157', , , , , ],</v>
      </c>
      <c r="C992" s="1" t="str">
        <f t="shared" si="31"/>
        <v/>
      </c>
      <c r="D992" s="1" t="s">
        <v>1862</v>
      </c>
      <c r="E992" s="1" t="s">
        <v>54</v>
      </c>
      <c r="F992" s="1" t="s">
        <v>1589</v>
      </c>
      <c r="G992" s="1" t="s">
        <v>1856</v>
      </c>
      <c r="K992" s="1">
        <v>46157</v>
      </c>
      <c r="N992" s="1" t="s">
        <v>1857</v>
      </c>
    </row>
    <row r="993" spans="1:14" ht="15.95" customHeight="1" x14ac:dyDescent="0.3">
      <c r="A993" s="1" t="str">
        <f t="shared" si="30"/>
        <v>['Εὑρήσουσι', , '3rd pl fut ind act', 'εὑρίσκω', 'Verb', '46157', , , , , ],</v>
      </c>
      <c r="C993" s="1" t="str">
        <f t="shared" si="31"/>
        <v/>
      </c>
      <c r="D993" s="1" t="s">
        <v>1863</v>
      </c>
      <c r="E993" s="1" t="s">
        <v>54</v>
      </c>
      <c r="F993" s="1" t="s">
        <v>1589</v>
      </c>
      <c r="G993" s="1" t="s">
        <v>1856</v>
      </c>
      <c r="K993" s="1">
        <v>46157</v>
      </c>
      <c r="N993" s="1" t="s">
        <v>1857</v>
      </c>
    </row>
    <row r="994" spans="1:14" ht="15.95" customHeight="1" x14ac:dyDescent="0.3">
      <c r="A994" s="1" t="str">
        <f t="shared" si="30"/>
        <v>['εὐρυκρείων', , 'masc nom sg', 'εὐρυκρείων', 'Adjective', '46205', , , , , ],</v>
      </c>
      <c r="C994" s="1" t="str">
        <f t="shared" si="31"/>
        <v/>
      </c>
      <c r="D994" s="1" t="s">
        <v>1864</v>
      </c>
      <c r="E994" s="1" t="s">
        <v>13</v>
      </c>
      <c r="F994" s="1" t="s">
        <v>9</v>
      </c>
      <c r="G994" s="1" t="s">
        <v>1864</v>
      </c>
      <c r="K994" s="1">
        <v>46205</v>
      </c>
      <c r="N994" s="1" t="s">
        <v>1865</v>
      </c>
    </row>
    <row r="995" spans="1:14" ht="15.95" customHeight="1" x14ac:dyDescent="0.3">
      <c r="A995" s="1" t="str">
        <f t="shared" si="30"/>
        <v>['εὑρυκρείων', , 'masc nom sg', 'εὐρυκρείων', 'Adjective', '46205', , , , , ],</v>
      </c>
      <c r="C995" s="1" t="str">
        <f t="shared" si="31"/>
        <v/>
      </c>
      <c r="D995" s="1" t="s">
        <v>1866</v>
      </c>
      <c r="E995" s="1" t="s">
        <v>13</v>
      </c>
      <c r="F995" s="1" t="s">
        <v>9</v>
      </c>
      <c r="G995" s="1" t="s">
        <v>1864</v>
      </c>
      <c r="K995" s="1">
        <v>46205</v>
      </c>
      <c r="N995" s="1" t="s">
        <v>1865</v>
      </c>
    </row>
    <row r="996" spans="1:14" ht="15.95" customHeight="1" x14ac:dyDescent="0.3">
      <c r="A996" s="1" t="str">
        <f t="shared" si="30"/>
        <v>['Εὐφημεῖν', , 'pres act', 'εὐφημέω', 'Infinitive', '46600', , , , , ],</v>
      </c>
      <c r="C996" s="1" t="str">
        <f t="shared" si="31"/>
        <v/>
      </c>
      <c r="D996" s="1" t="s">
        <v>1867</v>
      </c>
      <c r="E996" s="1" t="s">
        <v>59</v>
      </c>
      <c r="F996" s="1" t="s">
        <v>60</v>
      </c>
      <c r="G996" s="1" t="s">
        <v>1868</v>
      </c>
      <c r="K996" s="1">
        <v>46600</v>
      </c>
      <c r="N996" s="1" t="s">
        <v>1869</v>
      </c>
    </row>
    <row r="997" spans="1:14" ht="15.95" customHeight="1" x14ac:dyDescent="0.3">
      <c r="A997" s="1" t="str">
        <f t="shared" si="30"/>
        <v>['εὐφρονέοντος', , 'pres act masc gen sg', 'φρονέω', 'Participle', '115340', , , , , ],</v>
      </c>
      <c r="C997" s="1" t="str">
        <f t="shared" si="31"/>
        <v/>
      </c>
      <c r="D997" s="1" t="s">
        <v>1870</v>
      </c>
      <c r="E997" s="1" t="s">
        <v>79</v>
      </c>
      <c r="F997" s="1" t="s">
        <v>1871</v>
      </c>
      <c r="G997" s="1" t="s">
        <v>1872</v>
      </c>
      <c r="K997" s="1">
        <v>115340</v>
      </c>
      <c r="N997" s="1" t="s">
        <v>1873</v>
      </c>
    </row>
    <row r="998" spans="1:14" ht="15.95" customHeight="1" x14ac:dyDescent="0.3">
      <c r="A998" s="1" t="str">
        <f t="shared" si="30"/>
        <v>['Εὐφρονέοντος', , 'pres act masc gen sg', 'φρονέω', 'Participle', '115340', , , , , ],</v>
      </c>
      <c r="C998" s="1" t="str">
        <f t="shared" si="31"/>
        <v/>
      </c>
      <c r="D998" s="1" t="s">
        <v>1874</v>
      </c>
      <c r="E998" s="1" t="s">
        <v>79</v>
      </c>
      <c r="F998" s="1" t="s">
        <v>1871</v>
      </c>
      <c r="G998" s="1" t="s">
        <v>1872</v>
      </c>
      <c r="K998" s="1">
        <v>115340</v>
      </c>
      <c r="N998" s="1" t="s">
        <v>1873</v>
      </c>
    </row>
    <row r="999" spans="1:14" ht="15.95" customHeight="1" x14ac:dyDescent="0.3">
      <c r="A999" s="1" t="str">
        <f t="shared" si="30"/>
        <v>['εὐφρονεούντων', , 'pres act masc gen pl', 'φρονέω', 'Participle', '115340', , , , , ],</v>
      </c>
      <c r="C999" s="1" t="str">
        <f t="shared" si="31"/>
        <v/>
      </c>
      <c r="D999" s="1" t="s">
        <v>1875</v>
      </c>
      <c r="E999" s="1" t="s">
        <v>79</v>
      </c>
      <c r="F999" s="1" t="s">
        <v>1876</v>
      </c>
      <c r="G999" s="1" t="s">
        <v>1872</v>
      </c>
      <c r="K999" s="1">
        <v>115340</v>
      </c>
      <c r="N999" s="1" t="s">
        <v>1873</v>
      </c>
    </row>
    <row r="1000" spans="1:14" ht="15.95" customHeight="1" x14ac:dyDescent="0.3">
      <c r="A1000" s="1" t="str">
        <f t="shared" si="30"/>
        <v>['εὐφρονέων', , 'masc nom sg', 'εὐφρονέων', 'Adjective', '46637', , , , , ],</v>
      </c>
      <c r="C1000" s="1" t="str">
        <f t="shared" si="31"/>
        <v/>
      </c>
      <c r="D1000" s="1" t="s">
        <v>1877</v>
      </c>
      <c r="E1000" s="1" t="s">
        <v>13</v>
      </c>
      <c r="F1000" s="1" t="s">
        <v>9</v>
      </c>
      <c r="G1000" s="1" t="s">
        <v>1877</v>
      </c>
      <c r="K1000" s="1">
        <v>46637</v>
      </c>
      <c r="N1000" s="1" t="s">
        <v>1878</v>
      </c>
    </row>
    <row r="1001" spans="1:14" ht="15.95" customHeight="1" x14ac:dyDescent="0.3">
      <c r="A1001" s="1" t="str">
        <f t="shared" si="30"/>
        <v>['ἐυφρονέων', , 'masc nom sg', 'εὐφρονέων', 'Adjective', '46637', , , , , ],</v>
      </c>
      <c r="C1001" s="1" t="str">
        <f t="shared" si="31"/>
        <v/>
      </c>
      <c r="D1001" s="1" t="s">
        <v>1879</v>
      </c>
      <c r="E1001" s="1" t="s">
        <v>13</v>
      </c>
      <c r="F1001" s="1" t="s">
        <v>9</v>
      </c>
      <c r="G1001" s="1" t="s">
        <v>1877</v>
      </c>
      <c r="K1001" s="1">
        <v>46637</v>
      </c>
      <c r="N1001" s="1" t="s">
        <v>1878</v>
      </c>
    </row>
    <row r="1002" spans="1:14" ht="15.95" customHeight="1" x14ac:dyDescent="0.3">
      <c r="A1002" s="1" t="str">
        <f t="shared" si="30"/>
        <v>['ἐϋφρονέων', , 'masc nom sg', 'εὐφρονέων', 'Adjective', '46637', , , , , ],</v>
      </c>
      <c r="C1002" s="1" t="str">
        <f t="shared" si="31"/>
        <v/>
      </c>
      <c r="D1002" s="1" t="s">
        <v>1880</v>
      </c>
      <c r="E1002" s="1" t="s">
        <v>13</v>
      </c>
      <c r="F1002" s="1" t="s">
        <v>9</v>
      </c>
      <c r="G1002" s="1" t="s">
        <v>1877</v>
      </c>
      <c r="K1002" s="1">
        <v>46637</v>
      </c>
      <c r="N1002" s="1" t="s">
        <v>1878</v>
      </c>
    </row>
    <row r="1003" spans="1:14" ht="15.95" customHeight="1" x14ac:dyDescent="0.3">
      <c r="A1003" s="1" t="str">
        <f t="shared" si="30"/>
        <v>['εὐχαῖς', , 'fem dat pl', 'εὐχή', 'Noun', '46691', , , , , ],</v>
      </c>
      <c r="C1003" s="1" t="str">
        <f t="shared" si="31"/>
        <v/>
      </c>
      <c r="D1003" s="1" t="s">
        <v>1881</v>
      </c>
      <c r="E1003" s="1" t="s">
        <v>39</v>
      </c>
      <c r="F1003" s="1" t="s">
        <v>147</v>
      </c>
      <c r="G1003" s="1" t="s">
        <v>1882</v>
      </c>
      <c r="K1003" s="1">
        <v>46691</v>
      </c>
      <c r="N1003" s="1" t="s">
        <v>1883</v>
      </c>
    </row>
    <row r="1004" spans="1:14" ht="15.95" customHeight="1" x14ac:dyDescent="0.3">
      <c r="A1004" s="1" t="str">
        <f t="shared" si="30"/>
        <v>['εὐχάς', , 'fem acc pl', 'εὐχή', 'Noun', '46691', , , , , ],</v>
      </c>
      <c r="C1004" s="1" t="str">
        <f t="shared" si="31"/>
        <v/>
      </c>
      <c r="D1004" s="1" t="s">
        <v>1884</v>
      </c>
      <c r="E1004" s="1" t="s">
        <v>39</v>
      </c>
      <c r="F1004" s="1" t="s">
        <v>221</v>
      </c>
      <c r="G1004" s="1" t="s">
        <v>1882</v>
      </c>
      <c r="K1004" s="1">
        <v>46691</v>
      </c>
      <c r="N1004" s="1" t="s">
        <v>1883</v>
      </c>
    </row>
    <row r="1005" spans="1:14" ht="15.95" customHeight="1" x14ac:dyDescent="0.3">
      <c r="A1005" s="1" t="str">
        <f t="shared" si="30"/>
        <v>['Εὐχὰς', , 'fem acc pl', 'εὐχή', 'Noun', '46691', , , , , ],</v>
      </c>
      <c r="C1005" s="1" t="str">
        <f t="shared" si="31"/>
        <v/>
      </c>
      <c r="D1005" s="1" t="s">
        <v>1885</v>
      </c>
      <c r="E1005" s="1" t="s">
        <v>39</v>
      </c>
      <c r="F1005" s="1" t="s">
        <v>221</v>
      </c>
      <c r="G1005" s="1" t="s">
        <v>1882</v>
      </c>
      <c r="K1005" s="1">
        <v>46691</v>
      </c>
      <c r="N1005" s="1" t="s">
        <v>1883</v>
      </c>
    </row>
    <row r="1006" spans="1:14" ht="15.95" customHeight="1" x14ac:dyDescent="0.3">
      <c r="A1006" s="1" t="str">
        <f t="shared" si="30"/>
        <v>['εὔχεαι', , '2nd sg pres ind mid', 'εὔχομαι', 'Verb', '46698', , , , , ],</v>
      </c>
      <c r="C1006" s="1" t="str">
        <f t="shared" si="31"/>
        <v/>
      </c>
      <c r="D1006" s="1" t="s">
        <v>1886</v>
      </c>
      <c r="E1006" s="1" t="s">
        <v>54</v>
      </c>
      <c r="F1006" s="1" t="s">
        <v>1887</v>
      </c>
      <c r="G1006" s="1" t="s">
        <v>1853</v>
      </c>
      <c r="K1006" s="1">
        <v>46698</v>
      </c>
      <c r="N1006" s="1" t="s">
        <v>1854</v>
      </c>
    </row>
    <row r="1007" spans="1:14" ht="15.95" customHeight="1" x14ac:dyDescent="0.3">
      <c r="A1007" s="1" t="str">
        <f t="shared" si="30"/>
        <v>['εὔχεσθαι', , 'pres mp', 'εὔχομαι', 'Infinitive', '46698', , , , , ],</v>
      </c>
      <c r="C1007" s="1" t="str">
        <f t="shared" si="31"/>
        <v/>
      </c>
      <c r="D1007" s="1" t="s">
        <v>1888</v>
      </c>
      <c r="E1007" s="1" t="s">
        <v>59</v>
      </c>
      <c r="F1007" s="1" t="s">
        <v>450</v>
      </c>
      <c r="G1007" s="1" t="s">
        <v>1853</v>
      </c>
      <c r="K1007" s="1">
        <v>46698</v>
      </c>
      <c r="N1007" s="1" t="s">
        <v>1854</v>
      </c>
    </row>
    <row r="1008" spans="1:14" ht="15.95" customHeight="1" x14ac:dyDescent="0.3">
      <c r="A1008" s="1" t="str">
        <f t="shared" si="30"/>
        <v>['εὔχεσθε', , '2nd pl pres ind mid', 'εὔχομαι', 'Verb', '46698', , , , , ],</v>
      </c>
      <c r="C1008" s="1" t="str">
        <f t="shared" si="31"/>
        <v/>
      </c>
      <c r="D1008" s="1" t="s">
        <v>1889</v>
      </c>
      <c r="E1008" s="1" t="s">
        <v>54</v>
      </c>
      <c r="F1008" s="1" t="s">
        <v>1890</v>
      </c>
      <c r="G1008" s="1" t="s">
        <v>1853</v>
      </c>
      <c r="K1008" s="1">
        <v>46698</v>
      </c>
      <c r="N1008" s="1" t="s">
        <v>1854</v>
      </c>
    </row>
    <row r="1009" spans="1:14" ht="15.95" customHeight="1" x14ac:dyDescent="0.3">
      <c r="A1009" s="1" t="str">
        <f t="shared" si="30"/>
        <v>['εὔχεται', , '3rd sg pres ind mid', 'εὔχομαι', 'Verb', '46698', , , , , ],</v>
      </c>
      <c r="C1009" s="1" t="str">
        <f t="shared" si="31"/>
        <v/>
      </c>
      <c r="D1009" s="1" t="s">
        <v>1891</v>
      </c>
      <c r="E1009" s="1" t="s">
        <v>54</v>
      </c>
      <c r="F1009" s="1" t="s">
        <v>1892</v>
      </c>
      <c r="G1009" s="1" t="s">
        <v>1853</v>
      </c>
      <c r="K1009" s="1">
        <v>46698</v>
      </c>
      <c r="N1009" s="1" t="s">
        <v>1854</v>
      </c>
    </row>
    <row r="1010" spans="1:14" ht="15.95" customHeight="1" x14ac:dyDescent="0.3">
      <c r="A1010" s="1" t="str">
        <f t="shared" si="30"/>
        <v>['εὐχὴ', , 'fem nom sg', 'εὐχή', 'Noun', '46691', , , , , ],</v>
      </c>
      <c r="C1010" s="1" t="str">
        <f t="shared" si="31"/>
        <v/>
      </c>
      <c r="D1010" s="1" t="s">
        <v>1893</v>
      </c>
      <c r="E1010" s="1" t="s">
        <v>39</v>
      </c>
      <c r="F1010" s="1" t="s">
        <v>14</v>
      </c>
      <c r="G1010" s="1" t="s">
        <v>1882</v>
      </c>
      <c r="K1010" s="1">
        <v>46691</v>
      </c>
      <c r="N1010" s="1" t="s">
        <v>1883</v>
      </c>
    </row>
    <row r="1011" spans="1:14" ht="15.95" customHeight="1" x14ac:dyDescent="0.3">
      <c r="A1011" s="1" t="str">
        <f t="shared" si="30"/>
        <v>['εὐχὴν', , 'fem acc sg', 'εὐχή', 'Noun', '46691', , , , , ],</v>
      </c>
      <c r="C1011" s="1" t="str">
        <f t="shared" si="31"/>
        <v/>
      </c>
      <c r="D1011" s="1" t="s">
        <v>1894</v>
      </c>
      <c r="E1011" s="1" t="s">
        <v>39</v>
      </c>
      <c r="F1011" s="1" t="s">
        <v>64</v>
      </c>
      <c r="G1011" s="1" t="s">
        <v>1882</v>
      </c>
      <c r="K1011" s="1">
        <v>46691</v>
      </c>
      <c r="N1011" s="1" t="s">
        <v>1883</v>
      </c>
    </row>
    <row r="1012" spans="1:14" ht="15.95" customHeight="1" x14ac:dyDescent="0.3">
      <c r="A1012" s="1" t="str">
        <f t="shared" si="30"/>
        <v>['εὐχῆς', , 'fem gen sg', 'εὐχή', 'Noun', '46691', , , , , ],</v>
      </c>
      <c r="C1012" s="1" t="str">
        <f t="shared" si="31"/>
        <v/>
      </c>
      <c r="D1012" s="1" t="s">
        <v>1895</v>
      </c>
      <c r="E1012" s="1" t="s">
        <v>39</v>
      </c>
      <c r="F1012" s="1" t="s">
        <v>17</v>
      </c>
      <c r="G1012" s="1" t="s">
        <v>1882</v>
      </c>
      <c r="K1012" s="1">
        <v>46691</v>
      </c>
      <c r="N1012" s="1" t="s">
        <v>1883</v>
      </c>
    </row>
    <row r="1013" spans="1:14" ht="15.95" customHeight="1" x14ac:dyDescent="0.3">
      <c r="A1013" s="1" t="str">
        <f t="shared" si="30"/>
        <v>['εὔχομαι', , '1st sg pres ind mid-pass', 'εὔχομαι', 'Verb', '46698', , , , , ],</v>
      </c>
      <c r="C1013" s="1" t="str">
        <f t="shared" si="31"/>
        <v/>
      </c>
      <c r="D1013" s="1" t="s">
        <v>1853</v>
      </c>
      <c r="E1013" s="1" t="s">
        <v>54</v>
      </c>
      <c r="F1013" s="1" t="s">
        <v>745</v>
      </c>
      <c r="G1013" s="1" t="s">
        <v>1853</v>
      </c>
      <c r="K1013" s="1">
        <v>46698</v>
      </c>
      <c r="N1013" s="1" t="s">
        <v>1854</v>
      </c>
    </row>
    <row r="1014" spans="1:14" ht="15.95" customHeight="1" x14ac:dyDescent="0.3">
      <c r="A1014" s="1" t="str">
        <f t="shared" si="30"/>
        <v>['Εὔχομαι', , '1st sg pres ind mid-pass', 'εὔχομαι', 'Verb', '46698', , , , , ],</v>
      </c>
      <c r="C1014" s="1" t="str">
        <f t="shared" si="31"/>
        <v/>
      </c>
      <c r="D1014" s="1" t="s">
        <v>1896</v>
      </c>
      <c r="E1014" s="1" t="s">
        <v>54</v>
      </c>
      <c r="F1014" s="1" t="s">
        <v>745</v>
      </c>
      <c r="G1014" s="1" t="s">
        <v>1853</v>
      </c>
      <c r="K1014" s="1">
        <v>46698</v>
      </c>
      <c r="N1014" s="1" t="s">
        <v>1854</v>
      </c>
    </row>
    <row r="1015" spans="1:14" ht="15.95" customHeight="1" x14ac:dyDescent="0.3">
      <c r="A1015" s="1" t="str">
        <f t="shared" si="30"/>
        <v>['εὐχόμεθ’', , '1st pl pres ind mp', 'εὔχομαι', 'Verb', '46698', , , , , ],</v>
      </c>
      <c r="C1015" s="1" t="str">
        <f t="shared" si="31"/>
        <v/>
      </c>
      <c r="D1015" s="1" t="s">
        <v>1897</v>
      </c>
      <c r="E1015" s="1" t="s">
        <v>54</v>
      </c>
      <c r="F1015" s="1" t="s">
        <v>1898</v>
      </c>
      <c r="G1015" s="1" t="s">
        <v>1853</v>
      </c>
      <c r="K1015" s="1">
        <v>46698</v>
      </c>
      <c r="N1015" s="1" t="s">
        <v>1854</v>
      </c>
    </row>
    <row r="1016" spans="1:14" ht="15.95" customHeight="1" x14ac:dyDescent="0.3">
      <c r="A1016" s="1" t="str">
        <f t="shared" si="30"/>
        <v>['εὐχόμεθα', , '1st pl pres ind mid', 'εὔχομαι', 'Verb', '46698', , , , , ],</v>
      </c>
      <c r="C1016" s="1" t="str">
        <f t="shared" si="31"/>
        <v/>
      </c>
      <c r="D1016" s="1" t="s">
        <v>1899</v>
      </c>
      <c r="E1016" s="1" t="s">
        <v>54</v>
      </c>
      <c r="F1016" s="1" t="s">
        <v>1900</v>
      </c>
      <c r="G1016" s="1" t="s">
        <v>1853</v>
      </c>
      <c r="K1016" s="1">
        <v>46698</v>
      </c>
      <c r="N1016" s="1" t="s">
        <v>1854</v>
      </c>
    </row>
    <row r="1017" spans="1:14" ht="15.95" customHeight="1" x14ac:dyDescent="0.3">
      <c r="A1017" s="1" t="str">
        <f t="shared" si="30"/>
        <v>['Εὐχόμεθα', , '1st pl pres ind mid', 'εὔχομαι', 'Verb', '46698', , , , , ],</v>
      </c>
      <c r="C1017" s="1" t="str">
        <f t="shared" si="31"/>
        <v/>
      </c>
      <c r="D1017" s="1" t="s">
        <v>1901</v>
      </c>
      <c r="E1017" s="1" t="s">
        <v>54</v>
      </c>
      <c r="F1017" s="1" t="s">
        <v>1900</v>
      </c>
      <c r="G1017" s="1" t="s">
        <v>1853</v>
      </c>
      <c r="K1017" s="1">
        <v>46698</v>
      </c>
      <c r="N1017" s="1" t="s">
        <v>1854</v>
      </c>
    </row>
    <row r="1018" spans="1:14" ht="15.95" customHeight="1" x14ac:dyDescent="0.3">
      <c r="A1018" s="1" t="str">
        <f t="shared" si="30"/>
        <v>['εὐχομένοιο', , 'pres mid masc gen sg', 'εὔχομαι', 'Participle', '46698', , , , , ],</v>
      </c>
      <c r="C1018" s="1" t="str">
        <f t="shared" si="31"/>
        <v/>
      </c>
      <c r="D1018" s="1" t="s">
        <v>1902</v>
      </c>
      <c r="E1018" s="1" t="s">
        <v>79</v>
      </c>
      <c r="F1018" s="1" t="s">
        <v>950</v>
      </c>
      <c r="G1018" s="1" t="s">
        <v>1853</v>
      </c>
      <c r="K1018" s="1">
        <v>46698</v>
      </c>
      <c r="N1018" s="1" t="s">
        <v>1854</v>
      </c>
    </row>
    <row r="1019" spans="1:14" ht="15.95" customHeight="1" x14ac:dyDescent="0.3">
      <c r="A1019" s="1" t="str">
        <f t="shared" si="30"/>
        <v>['ἑφέλκει', , '3rd sg pres ind act', 'ἐφέλκω', 'Verb', '46861', , , , , ],</v>
      </c>
      <c r="C1019" s="1" t="str">
        <f t="shared" si="31"/>
        <v/>
      </c>
      <c r="D1019" s="1" t="s">
        <v>1903</v>
      </c>
      <c r="E1019" s="1" t="s">
        <v>54</v>
      </c>
      <c r="F1019" s="1" t="s">
        <v>370</v>
      </c>
      <c r="G1019" s="1" t="s">
        <v>1904</v>
      </c>
      <c r="K1019" s="1">
        <v>46861</v>
      </c>
      <c r="N1019" s="1" t="s">
        <v>1905</v>
      </c>
    </row>
    <row r="1020" spans="1:14" ht="15.95" customHeight="1" x14ac:dyDescent="0.3">
      <c r="A1020" s="1" t="str">
        <f t="shared" si="30"/>
        <v>['ἔφευγε', , '3rd sg imperf ind act', 'φεύγω', 'Verb', '113593', , , , , ],</v>
      </c>
      <c r="C1020" s="1" t="str">
        <f t="shared" si="31"/>
        <v/>
      </c>
      <c r="D1020" s="1" t="s">
        <v>1906</v>
      </c>
      <c r="E1020" s="1" t="s">
        <v>54</v>
      </c>
      <c r="F1020" s="1" t="s">
        <v>1162</v>
      </c>
      <c r="G1020" s="1" t="s">
        <v>1907</v>
      </c>
      <c r="K1020" s="1">
        <v>113593</v>
      </c>
      <c r="N1020" s="1" t="s">
        <v>1908</v>
      </c>
    </row>
    <row r="1021" spans="1:14" ht="15.95" customHeight="1" x14ac:dyDescent="0.3">
      <c r="A1021" s="1" t="str">
        <f t="shared" si="30"/>
        <v>['ἔφη', , '3rd sg imperf ind act', 'φημί', 'Verb', '113626', , , , , ],</v>
      </c>
      <c r="C1021" s="1" t="str">
        <f t="shared" si="31"/>
        <v/>
      </c>
      <c r="D1021" s="1" t="s">
        <v>1909</v>
      </c>
      <c r="E1021" s="1" t="s">
        <v>54</v>
      </c>
      <c r="F1021" s="1" t="s">
        <v>1162</v>
      </c>
      <c r="G1021" s="1" t="s">
        <v>1910</v>
      </c>
      <c r="K1021" s="1">
        <v>113626</v>
      </c>
      <c r="N1021" s="1" t="s">
        <v>1911</v>
      </c>
    </row>
    <row r="1022" spans="1:14" ht="15.95" customHeight="1" x14ac:dyDescent="0.3">
      <c r="A1022" s="1" t="str">
        <f t="shared" si="30"/>
        <v>['ἔφθανον', , '1st sg imperf ind act', 'φθάνω', 'Verb', '113643', , , , , ],</v>
      </c>
      <c r="C1022" s="1" t="str">
        <f t="shared" si="31"/>
        <v/>
      </c>
      <c r="D1022" s="1" t="s">
        <v>1912</v>
      </c>
      <c r="E1022" s="1" t="s">
        <v>54</v>
      </c>
      <c r="F1022" s="1" t="s">
        <v>1913</v>
      </c>
      <c r="G1022" s="1" t="s">
        <v>1914</v>
      </c>
      <c r="K1022" s="1">
        <v>113643</v>
      </c>
      <c r="N1022" s="1" t="s">
        <v>1915</v>
      </c>
    </row>
    <row r="1023" spans="1:14" ht="15.95" customHeight="1" x14ac:dyDescent="0.3">
      <c r="A1023" s="1" t="str">
        <f t="shared" si="30"/>
        <v>['ἐφίει', , '3rd sg pres ind act', 'ἐφίημι', 'Verb', '46986', , , , , ],</v>
      </c>
      <c r="C1023" s="1" t="str">
        <f t="shared" si="31"/>
        <v/>
      </c>
      <c r="D1023" s="1" t="s">
        <v>1916</v>
      </c>
      <c r="E1023" s="1" t="s">
        <v>54</v>
      </c>
      <c r="F1023" s="1" t="s">
        <v>370</v>
      </c>
      <c r="G1023" s="1" t="s">
        <v>1917</v>
      </c>
      <c r="K1023" s="1">
        <v>46986</v>
      </c>
      <c r="N1023" s="1" t="s">
        <v>1918</v>
      </c>
    </row>
    <row r="1024" spans="1:14" ht="15.95" customHeight="1" x14ac:dyDescent="0.3">
      <c r="A1024" s="1" t="str">
        <f t="shared" si="30"/>
        <v>['ἐφΐησι', , '3rd sg pres ind act', 'ἐφίημι', 'Verb', '46986', , , , , ],</v>
      </c>
      <c r="C1024" s="1" t="str">
        <f t="shared" si="31"/>
        <v/>
      </c>
      <c r="D1024" s="1" t="s">
        <v>1919</v>
      </c>
      <c r="E1024" s="1" t="s">
        <v>54</v>
      </c>
      <c r="F1024" s="1" t="s">
        <v>370</v>
      </c>
      <c r="G1024" s="1" t="s">
        <v>1917</v>
      </c>
      <c r="K1024" s="1">
        <v>46986</v>
      </c>
      <c r="N1024" s="1" t="s">
        <v>1918</v>
      </c>
    </row>
    <row r="1025" spans="1:14" ht="15.95" customHeight="1" x14ac:dyDescent="0.3">
      <c r="A1025" s="1" t="str">
        <f t="shared" si="30"/>
        <v>['ἐφίκεται', , '3rd sg pres ind mid-pass', 'ἐφικνέομαι', 'Verb', '46988', , , , , ],</v>
      </c>
      <c r="C1025" s="1" t="str">
        <f t="shared" si="31"/>
        <v/>
      </c>
      <c r="D1025" s="1" t="s">
        <v>1920</v>
      </c>
      <c r="E1025" s="1" t="s">
        <v>54</v>
      </c>
      <c r="F1025" s="1" t="s">
        <v>1921</v>
      </c>
      <c r="G1025" s="1" t="s">
        <v>1922</v>
      </c>
      <c r="K1025" s="1">
        <v>46988</v>
      </c>
      <c r="N1025" s="1" t="s">
        <v>1923</v>
      </c>
    </row>
    <row r="1026" spans="1:14" ht="15.95" customHeight="1" x14ac:dyDescent="0.3">
      <c r="A1026" s="1" t="str">
        <f t="shared" ref="A1026:A1089" si="32">SUBSTITUTE("['"&amp;D1026&amp;"', "&amp;C1026&amp;", '"&amp;F1026&amp;"', '"&amp;G1026&amp;"', "&amp;IF(EXACT(D1026,E1026),,"'" &amp; E1026 &amp; "'")&amp;", '"&amp;K1026&amp;"', '"&amp;L1026&amp;"', '"&amp;M1026 &amp;"', '"&amp;H1026&amp;"', '"&amp;I1026&amp;"', '"&amp;J1026&amp;"''"&amp; "'],","''",)</f>
        <v>['ἐφίλει', , '3rd sg imperf ind act', 'φιλέω', 'Verb', '113970', , , , , ],</v>
      </c>
      <c r="C1026" s="1" t="str">
        <f t="shared" ref="C1026:C1089" si="33">IF(B1026&lt;&gt;"","'" &amp; D1026&amp; " " &amp; "("&amp;B1026&amp;")" &amp; "'","")</f>
        <v/>
      </c>
      <c r="D1026" s="1" t="s">
        <v>1924</v>
      </c>
      <c r="E1026" s="1" t="s">
        <v>54</v>
      </c>
      <c r="F1026" s="1" t="s">
        <v>1162</v>
      </c>
      <c r="G1026" s="1" t="s">
        <v>1925</v>
      </c>
      <c r="K1026" s="1">
        <v>113970</v>
      </c>
      <c r="N1026" s="1" t="s">
        <v>1926</v>
      </c>
    </row>
    <row r="1027" spans="1:14" ht="15.95" customHeight="1" x14ac:dyDescent="0.3">
      <c r="A1027" s="1" t="str">
        <f t="shared" si="32"/>
        <v>['ἐφιλεῖτο', , '3rd sg imperf mid-pass', 'φιλέω', 'Verb', '113970', , , , , ],</v>
      </c>
      <c r="C1027" s="1" t="str">
        <f t="shared" si="33"/>
        <v/>
      </c>
      <c r="D1027" s="1" t="s">
        <v>1927</v>
      </c>
      <c r="E1027" s="1" t="s">
        <v>54</v>
      </c>
      <c r="F1027" s="1" t="s">
        <v>1928</v>
      </c>
      <c r="G1027" s="1" t="s">
        <v>1925</v>
      </c>
      <c r="K1027" s="1">
        <v>113970</v>
      </c>
      <c r="N1027" s="1" t="s">
        <v>1926</v>
      </c>
    </row>
    <row r="1028" spans="1:14" ht="15.95" customHeight="1" x14ac:dyDescent="0.3">
      <c r="A1028" s="1" t="str">
        <f t="shared" si="32"/>
        <v>['ἐφιλοῦντο', , '3rd pl imperf ind mid', 'φιλέω', 'Verb', '113970', , , , , ],</v>
      </c>
      <c r="C1028" s="1" t="str">
        <f t="shared" si="33"/>
        <v/>
      </c>
      <c r="D1028" s="1" t="s">
        <v>1929</v>
      </c>
      <c r="E1028" s="1" t="s">
        <v>54</v>
      </c>
      <c r="F1028" s="1" t="s">
        <v>1930</v>
      </c>
      <c r="G1028" s="1" t="s">
        <v>1925</v>
      </c>
      <c r="K1028" s="1">
        <v>113970</v>
      </c>
      <c r="N1028" s="1" t="s">
        <v>1926</v>
      </c>
    </row>
    <row r="1029" spans="1:14" ht="15.95" customHeight="1" x14ac:dyDescent="0.3">
      <c r="A1029" s="1" t="str">
        <f t="shared" si="32"/>
        <v>['ἐφορᾷν', , 'pres act (epic doric)', 'ἐφοράω', 'Infinitive', '47041', , , , , ],</v>
      </c>
      <c r="C1029" s="1" t="str">
        <f t="shared" si="33"/>
        <v/>
      </c>
      <c r="D1029" s="1" t="s">
        <v>1931</v>
      </c>
      <c r="E1029" s="1" t="s">
        <v>59</v>
      </c>
      <c r="F1029" s="1" t="s">
        <v>1932</v>
      </c>
      <c r="G1029" s="1" t="s">
        <v>1933</v>
      </c>
      <c r="K1029" s="1">
        <v>47041</v>
      </c>
      <c r="N1029" s="1" t="s">
        <v>1934</v>
      </c>
    </row>
    <row r="1030" spans="1:14" ht="15.95" customHeight="1" x14ac:dyDescent="0.3">
      <c r="A1030" s="1" t="str">
        <f t="shared" si="32"/>
        <v>['ἔχε', , '2nd sg pres imperat act', 'ἔχω', 'Verb', '47210', , 'e)/xw1', , , ],</v>
      </c>
      <c r="C1030" s="1" t="str">
        <f t="shared" si="33"/>
        <v/>
      </c>
      <c r="D1030" s="1" t="s">
        <v>1935</v>
      </c>
      <c r="E1030" s="1" t="s">
        <v>54</v>
      </c>
      <c r="F1030" s="1" t="s">
        <v>454</v>
      </c>
      <c r="G1030" s="1" t="s">
        <v>1272</v>
      </c>
      <c r="K1030" s="1">
        <v>47210</v>
      </c>
      <c r="M1030" s="1" t="s">
        <v>1273</v>
      </c>
      <c r="N1030" s="1" t="s">
        <v>1273</v>
      </c>
    </row>
    <row r="1031" spans="1:14" ht="15.95" customHeight="1" x14ac:dyDescent="0.3">
      <c r="A1031" s="1" t="str">
        <f t="shared" si="32"/>
        <v>['ἔχει', , '3rd sg pres ind act', 'ἔχω', 'Verb', '47210', , 'e)/xw1', , , ],</v>
      </c>
      <c r="C1031" s="1" t="str">
        <f t="shared" si="33"/>
        <v/>
      </c>
      <c r="D1031" s="1" t="s">
        <v>1936</v>
      </c>
      <c r="E1031" s="1" t="s">
        <v>54</v>
      </c>
      <c r="F1031" s="1" t="s">
        <v>370</v>
      </c>
      <c r="G1031" s="1" t="s">
        <v>1272</v>
      </c>
      <c r="K1031" s="1">
        <v>47210</v>
      </c>
      <c r="M1031" s="1" t="s">
        <v>1273</v>
      </c>
      <c r="N1031" s="1" t="s">
        <v>1273</v>
      </c>
    </row>
    <row r="1032" spans="1:14" ht="15.95" customHeight="1" x14ac:dyDescent="0.3">
      <c r="A1032" s="1" t="str">
        <f t="shared" si="32"/>
        <v>['ἔχειν', , 'pres act', 'ἔχω', 'Infinitive', '47210', , 'e)/xw1', , , ],</v>
      </c>
      <c r="C1032" s="1" t="str">
        <f t="shared" si="33"/>
        <v/>
      </c>
      <c r="D1032" s="1" t="s">
        <v>1937</v>
      </c>
      <c r="E1032" s="1" t="s">
        <v>59</v>
      </c>
      <c r="F1032" s="1" t="s">
        <v>60</v>
      </c>
      <c r="G1032" s="1" t="s">
        <v>1272</v>
      </c>
      <c r="K1032" s="1">
        <v>47210</v>
      </c>
      <c r="M1032" s="1" t="s">
        <v>1273</v>
      </c>
      <c r="N1032" s="1" t="s">
        <v>1273</v>
      </c>
    </row>
    <row r="1033" spans="1:14" ht="15.95" customHeight="1" x14ac:dyDescent="0.3">
      <c r="A1033" s="1" t="str">
        <f t="shared" si="32"/>
        <v>['ἔχεις', , '2nd sg pres ind act', 'ἔχω', 'Verb', '47210', , 'e)/xw1', , , ],</v>
      </c>
      <c r="C1033" s="1" t="str">
        <f t="shared" si="33"/>
        <v/>
      </c>
      <c r="D1033" s="1" t="s">
        <v>1938</v>
      </c>
      <c r="E1033" s="1" t="s">
        <v>54</v>
      </c>
      <c r="F1033" s="1" t="s">
        <v>62</v>
      </c>
      <c r="G1033" s="1" t="s">
        <v>1272</v>
      </c>
      <c r="K1033" s="1">
        <v>47210</v>
      </c>
      <c r="M1033" s="1" t="s">
        <v>1273</v>
      </c>
      <c r="N1033" s="1" t="s">
        <v>1273</v>
      </c>
    </row>
    <row r="1034" spans="1:14" ht="15.95" customHeight="1" x14ac:dyDescent="0.3">
      <c r="A1034" s="1" t="str">
        <f t="shared" si="32"/>
        <v>['ἔχῃς', , '2nd sg pres subj act', 'ἔχω', 'Verb', '47210', , 'e)/xw1', , , ],</v>
      </c>
      <c r="C1034" s="1" t="str">
        <f t="shared" si="33"/>
        <v/>
      </c>
      <c r="D1034" s="1" t="s">
        <v>1939</v>
      </c>
      <c r="E1034" s="1" t="s">
        <v>54</v>
      </c>
      <c r="F1034" s="1" t="s">
        <v>1940</v>
      </c>
      <c r="G1034" s="1" t="s">
        <v>1272</v>
      </c>
      <c r="K1034" s="1">
        <v>47210</v>
      </c>
      <c r="M1034" s="1" t="s">
        <v>1273</v>
      </c>
      <c r="N1034" s="1" t="s">
        <v>1273</v>
      </c>
    </row>
    <row r="1035" spans="1:14" ht="15.95" customHeight="1" x14ac:dyDescent="0.3">
      <c r="A1035" s="1" t="str">
        <f t="shared" si="32"/>
        <v>['ἐχθροί', , 'masc nom pl', 'ἐχθρός', 'Adjective', '47162', , , , , ],</v>
      </c>
      <c r="C1035" s="1" t="str">
        <f t="shared" si="33"/>
        <v/>
      </c>
      <c r="D1035" s="1" t="s">
        <v>1941</v>
      </c>
      <c r="E1035" s="1" t="s">
        <v>13</v>
      </c>
      <c r="F1035" s="1" t="s">
        <v>43</v>
      </c>
      <c r="G1035" s="1" t="s">
        <v>1942</v>
      </c>
      <c r="K1035" s="1">
        <v>47162</v>
      </c>
      <c r="N1035" s="1" t="s">
        <v>1943</v>
      </c>
    </row>
    <row r="1036" spans="1:14" ht="15.95" customHeight="1" x14ac:dyDescent="0.3">
      <c r="A1036" s="1" t="str">
        <f t="shared" si="32"/>
        <v>['Ἐχθροί', , 'masc nom pl', 'ἐχθρός', 'Adjective', '47162', , , , , ],</v>
      </c>
      <c r="C1036" s="1" t="str">
        <f t="shared" si="33"/>
        <v/>
      </c>
      <c r="D1036" s="1" t="s">
        <v>1944</v>
      </c>
      <c r="E1036" s="1" t="s">
        <v>13</v>
      </c>
      <c r="F1036" s="1" t="s">
        <v>43</v>
      </c>
      <c r="G1036" s="1" t="s">
        <v>1942</v>
      </c>
      <c r="K1036" s="1">
        <v>47162</v>
      </c>
      <c r="N1036" s="1" t="s">
        <v>1943</v>
      </c>
    </row>
    <row r="1037" spans="1:14" ht="15.95" customHeight="1" x14ac:dyDescent="0.3">
      <c r="A1037" s="1" t="str">
        <f t="shared" si="32"/>
        <v>['ἐχθροὶ', , 'masc nom pl', 'ἐχθρός', 'Adjective', '47162', , , , , ],</v>
      </c>
      <c r="C1037" s="1" t="str">
        <f t="shared" si="33"/>
        <v/>
      </c>
      <c r="D1037" s="1" t="s">
        <v>1945</v>
      </c>
      <c r="E1037" s="1" t="s">
        <v>13</v>
      </c>
      <c r="F1037" s="1" t="s">
        <v>43</v>
      </c>
      <c r="G1037" s="1" t="s">
        <v>1942</v>
      </c>
      <c r="K1037" s="1">
        <v>47162</v>
      </c>
      <c r="N1037" s="1" t="s">
        <v>1943</v>
      </c>
    </row>
    <row r="1038" spans="1:14" ht="15.95" customHeight="1" x14ac:dyDescent="0.3">
      <c r="A1038" s="1" t="str">
        <f t="shared" si="32"/>
        <v>['ἐχθροῖς', , 'masc dat pl', 'ἐχθρός', 'Noun', '47162', , , , , ],</v>
      </c>
      <c r="C1038" s="1" t="str">
        <f t="shared" si="33"/>
        <v/>
      </c>
      <c r="D1038" s="1" t="s">
        <v>1946</v>
      </c>
      <c r="E1038" s="1" t="s">
        <v>39</v>
      </c>
      <c r="F1038" s="1" t="s">
        <v>19</v>
      </c>
      <c r="G1038" s="1" t="s">
        <v>1942</v>
      </c>
      <c r="K1038" s="1">
        <v>47162</v>
      </c>
      <c r="N1038" s="1" t="s">
        <v>1943</v>
      </c>
    </row>
    <row r="1039" spans="1:14" ht="15.95" customHeight="1" x14ac:dyDescent="0.3">
      <c r="A1039" s="1" t="str">
        <f t="shared" si="32"/>
        <v>['ἐχθροῖσιν', , 'masc dat pl', 'ἐχθρός', 'Adjective', '47162', , , , , ],</v>
      </c>
      <c r="C1039" s="1" t="str">
        <f t="shared" si="33"/>
        <v/>
      </c>
      <c r="D1039" s="1" t="s">
        <v>1947</v>
      </c>
      <c r="E1039" s="1" t="s">
        <v>13</v>
      </c>
      <c r="F1039" s="1" t="s">
        <v>19</v>
      </c>
      <c r="G1039" s="1" t="s">
        <v>1942</v>
      </c>
      <c r="K1039" s="1">
        <v>47162</v>
      </c>
      <c r="N1039" s="1" t="s">
        <v>1943</v>
      </c>
    </row>
    <row r="1040" spans="1:14" ht="15.95" customHeight="1" x14ac:dyDescent="0.3">
      <c r="A1040" s="1" t="str">
        <f t="shared" si="32"/>
        <v>['ἐχθρὸς', , 'masc nom sg', 'ἐχθρός', 'Adjective', '47162', , , , , ],</v>
      </c>
      <c r="C1040" s="1" t="str">
        <f t="shared" si="33"/>
        <v/>
      </c>
      <c r="D1040" s="1" t="s">
        <v>1948</v>
      </c>
      <c r="E1040" s="1" t="s">
        <v>13</v>
      </c>
      <c r="F1040" s="1" t="s">
        <v>9</v>
      </c>
      <c r="G1040" s="1" t="s">
        <v>1942</v>
      </c>
      <c r="K1040" s="1">
        <v>47162</v>
      </c>
      <c r="N1040" s="1" t="s">
        <v>1943</v>
      </c>
    </row>
    <row r="1041" spans="1:14" ht="15.95" customHeight="1" x14ac:dyDescent="0.3">
      <c r="A1041" s="1" t="str">
        <f t="shared" si="32"/>
        <v>['ἐχθροὺς', , 'masc acc pl', 'ἐχθρός', 'Noun', '47162', , , , , ],</v>
      </c>
      <c r="C1041" s="1" t="str">
        <f t="shared" si="33"/>
        <v/>
      </c>
      <c r="D1041" s="1" t="s">
        <v>1949</v>
      </c>
      <c r="E1041" s="1" t="s">
        <v>39</v>
      </c>
      <c r="F1041" s="1" t="s">
        <v>24</v>
      </c>
      <c r="G1041" s="1" t="s">
        <v>1942</v>
      </c>
      <c r="K1041" s="1">
        <v>47162</v>
      </c>
      <c r="N1041" s="1" t="s">
        <v>1943</v>
      </c>
    </row>
    <row r="1042" spans="1:14" ht="15.95" customHeight="1" x14ac:dyDescent="0.3">
      <c r="A1042" s="1" t="str">
        <f t="shared" si="32"/>
        <v>['ἐχθρῶν', , 'masc gen pl', 'ἐχθρός', 'Adjective', '47162', , , , , ],</v>
      </c>
      <c r="C1042" s="1" t="str">
        <f t="shared" si="33"/>
        <v/>
      </c>
      <c r="D1042" s="1" t="s">
        <v>1950</v>
      </c>
      <c r="E1042" s="1" t="s">
        <v>13</v>
      </c>
      <c r="F1042" s="1" t="s">
        <v>52</v>
      </c>
      <c r="G1042" s="1" t="s">
        <v>1942</v>
      </c>
      <c r="K1042" s="1">
        <v>47162</v>
      </c>
      <c r="N1042" s="1" t="s">
        <v>1943</v>
      </c>
    </row>
    <row r="1043" spans="1:14" ht="15.95" customHeight="1" x14ac:dyDescent="0.3">
      <c r="A1043" s="1" t="str">
        <f t="shared" si="32"/>
        <v>['ἐχθρῶν', 'ἐχθρῶν (noun)', 'masc gen pl', 'ἐχθρός', 'Noun', '47162', , , , , ],</v>
      </c>
      <c r="B1043" s="1" t="s">
        <v>820</v>
      </c>
      <c r="C1043" s="1" t="str">
        <f t="shared" si="33"/>
        <v>'ἐχθρῶν (noun)'</v>
      </c>
      <c r="D1043" s="1" t="s">
        <v>1950</v>
      </c>
      <c r="E1043" s="1" t="s">
        <v>39</v>
      </c>
      <c r="F1043" s="1" t="s">
        <v>52</v>
      </c>
      <c r="G1043" s="1" t="s">
        <v>1942</v>
      </c>
      <c r="K1043" s="1">
        <v>47162</v>
      </c>
      <c r="N1043" s="1" t="s">
        <v>1943</v>
      </c>
    </row>
    <row r="1044" spans="1:14" ht="15.95" customHeight="1" x14ac:dyDescent="0.3">
      <c r="A1044" s="1" t="str">
        <f t="shared" si="32"/>
        <v>['ἔχοι', , '3rd sg pres opt', 'ἔχω', 'Verb', '47210', , 'e)/xw1', , , ],</v>
      </c>
      <c r="C1044" s="1" t="str">
        <f t="shared" si="33"/>
        <v/>
      </c>
      <c r="D1044" s="1" t="s">
        <v>1951</v>
      </c>
      <c r="E1044" s="1" t="s">
        <v>54</v>
      </c>
      <c r="F1044" s="1" t="s">
        <v>1952</v>
      </c>
      <c r="G1044" s="1" t="s">
        <v>1272</v>
      </c>
      <c r="K1044" s="1">
        <v>47210</v>
      </c>
      <c r="M1044" s="1" t="s">
        <v>1273</v>
      </c>
      <c r="N1044" s="1" t="s">
        <v>1273</v>
      </c>
    </row>
    <row r="1045" spans="1:14" ht="15.95" customHeight="1" x14ac:dyDescent="0.3">
      <c r="A1045" s="1" t="str">
        <f t="shared" si="32"/>
        <v>['ἔχοντα', , 'pres act masc acc sg', 'ἔχω', 'Participle', '47210', , 'e)/xw1', , , ],</v>
      </c>
      <c r="C1045" s="1" t="str">
        <f t="shared" si="33"/>
        <v/>
      </c>
      <c r="D1045" s="1" t="s">
        <v>1953</v>
      </c>
      <c r="E1045" s="1" t="s">
        <v>79</v>
      </c>
      <c r="F1045" s="1" t="s">
        <v>1598</v>
      </c>
      <c r="G1045" s="1" t="s">
        <v>1272</v>
      </c>
      <c r="K1045" s="1">
        <v>47210</v>
      </c>
      <c r="M1045" s="1" t="s">
        <v>1273</v>
      </c>
      <c r="N1045" s="1" t="s">
        <v>1273</v>
      </c>
    </row>
    <row r="1046" spans="1:14" ht="15.95" customHeight="1" x14ac:dyDescent="0.3">
      <c r="A1046" s="1" t="str">
        <f t="shared" si="32"/>
        <v>['ἔχοντας', , 'pres act masc acc pl', 'ἔχω', 'Participle', '47210', , 'e)/xw1', , , ],</v>
      </c>
      <c r="C1046" s="1" t="str">
        <f t="shared" si="33"/>
        <v/>
      </c>
      <c r="D1046" s="1" t="s">
        <v>1954</v>
      </c>
      <c r="E1046" s="1" t="s">
        <v>79</v>
      </c>
      <c r="F1046" s="1" t="s">
        <v>1955</v>
      </c>
      <c r="G1046" s="1" t="s">
        <v>1272</v>
      </c>
      <c r="K1046" s="1">
        <v>47210</v>
      </c>
      <c r="M1046" s="1" t="s">
        <v>1273</v>
      </c>
      <c r="N1046" s="1" t="s">
        <v>1273</v>
      </c>
    </row>
    <row r="1047" spans="1:14" ht="15.95" customHeight="1" x14ac:dyDescent="0.3">
      <c r="A1047" s="1" t="str">
        <f t="shared" si="32"/>
        <v>['ἔχουσι', , '3rd pl pres ind act', 'ἔχω', 'Verb', '47210', , 'e)/xw1', , , ],</v>
      </c>
      <c r="C1047" s="1" t="str">
        <f t="shared" si="33"/>
        <v/>
      </c>
      <c r="D1047" s="1" t="s">
        <v>1956</v>
      </c>
      <c r="E1047" s="1" t="s">
        <v>54</v>
      </c>
      <c r="F1047" s="1" t="s">
        <v>1057</v>
      </c>
      <c r="G1047" s="1" t="s">
        <v>1272</v>
      </c>
      <c r="K1047" s="1">
        <v>47210</v>
      </c>
      <c r="M1047" s="1" t="s">
        <v>1273</v>
      </c>
      <c r="N1047" s="1" t="s">
        <v>1273</v>
      </c>
    </row>
    <row r="1048" spans="1:14" ht="15.95" customHeight="1" x14ac:dyDescent="0.3">
      <c r="A1048" s="1" t="str">
        <f t="shared" si="32"/>
        <v>['ἔχω', , '1st sg pres subj act', 'ἔχω', 'Verb', '47210', , 'e)/xw1', , , ],</v>
      </c>
      <c r="C1048" s="1" t="str">
        <f t="shared" si="33"/>
        <v/>
      </c>
      <c r="D1048" s="1" t="s">
        <v>1272</v>
      </c>
      <c r="E1048" s="1" t="s">
        <v>54</v>
      </c>
      <c r="F1048" s="1" t="s">
        <v>1439</v>
      </c>
      <c r="G1048" s="1" t="s">
        <v>1272</v>
      </c>
      <c r="K1048" s="1">
        <v>47210</v>
      </c>
      <c r="M1048" s="1" t="s">
        <v>1273</v>
      </c>
      <c r="N1048" s="1" t="s">
        <v>1273</v>
      </c>
    </row>
    <row r="1049" spans="1:14" ht="15.95" customHeight="1" x14ac:dyDescent="0.3">
      <c r="A1049" s="1" t="str">
        <f t="shared" si="32"/>
        <v>['ἕχω', , '1st sg pres subj act attic', 'ἔχω', 'Verb', '47210', , 'e)/xw1', , , ],</v>
      </c>
      <c r="C1049" s="1" t="str">
        <f t="shared" si="33"/>
        <v/>
      </c>
      <c r="D1049" s="1" t="s">
        <v>1957</v>
      </c>
      <c r="E1049" s="1" t="s">
        <v>54</v>
      </c>
      <c r="F1049" s="1" t="s">
        <v>1958</v>
      </c>
      <c r="G1049" s="1" t="s">
        <v>1272</v>
      </c>
      <c r="K1049" s="1">
        <v>47210</v>
      </c>
      <c r="M1049" s="1" t="s">
        <v>1273</v>
      </c>
      <c r="N1049" s="1" t="s">
        <v>1273</v>
      </c>
    </row>
    <row r="1050" spans="1:14" ht="15.95" customHeight="1" x14ac:dyDescent="0.3">
      <c r="A1050" s="1" t="str">
        <f t="shared" si="32"/>
        <v>['ἔχων', , 'pres act masc nom sg', 'ἔχω', 'Participle', '47210', , 'e)/xw1', , , ],</v>
      </c>
      <c r="C1050" s="1" t="str">
        <f t="shared" si="33"/>
        <v/>
      </c>
      <c r="D1050" s="1" t="s">
        <v>1959</v>
      </c>
      <c r="E1050" s="1" t="s">
        <v>79</v>
      </c>
      <c r="F1050" s="1" t="s">
        <v>82</v>
      </c>
      <c r="G1050" s="1" t="s">
        <v>1272</v>
      </c>
      <c r="K1050" s="1">
        <v>47210</v>
      </c>
      <c r="M1050" s="1" t="s">
        <v>1273</v>
      </c>
      <c r="N1050" s="1" t="s">
        <v>1273</v>
      </c>
    </row>
    <row r="1051" spans="1:14" ht="15.95" customHeight="1" x14ac:dyDescent="0.3">
      <c r="A1051" s="1" t="str">
        <f t="shared" si="32"/>
        <v>['ἔωθε', , '3rd sg perf ind act', 'ἔθω', 'Verb', '31800', , , , , ],</v>
      </c>
      <c r="C1051" s="1" t="str">
        <f t="shared" si="33"/>
        <v/>
      </c>
      <c r="D1051" s="1" t="s">
        <v>1960</v>
      </c>
      <c r="E1051" s="1" t="s">
        <v>54</v>
      </c>
      <c r="F1051" s="1" t="s">
        <v>807</v>
      </c>
      <c r="G1051" s="1" t="s">
        <v>1285</v>
      </c>
      <c r="K1051" s="1">
        <v>31800</v>
      </c>
      <c r="N1051" s="1" t="s">
        <v>1286</v>
      </c>
    </row>
    <row r="1052" spans="1:14" ht="15.95" customHeight="1" x14ac:dyDescent="0.3">
      <c r="A1052" s="1" t="str">
        <f t="shared" si="32"/>
        <v>['ἕωθε', , '1st sg perf ind act', 'ἔθω', 'Verb', '31800', , , , , ],</v>
      </c>
      <c r="C1052" s="1" t="str">
        <f t="shared" si="33"/>
        <v/>
      </c>
      <c r="D1052" s="1" t="s">
        <v>1961</v>
      </c>
      <c r="E1052" s="1" t="s">
        <v>54</v>
      </c>
      <c r="F1052" s="1" t="s">
        <v>915</v>
      </c>
      <c r="G1052" s="1" t="s">
        <v>1285</v>
      </c>
      <c r="K1052" s="1">
        <v>31800</v>
      </c>
      <c r="N1052" s="1" t="s">
        <v>1286</v>
      </c>
    </row>
    <row r="1053" spans="1:14" ht="15.95" customHeight="1" x14ac:dyDescent="0.3">
      <c r="A1053" s="1" t="str">
        <f t="shared" si="32"/>
        <v>['ἐών', , 'pres act masc nom sg', 'εἰμί', 'Participle', '32125', , , , , ],</v>
      </c>
      <c r="C1053" s="1" t="str">
        <f t="shared" si="33"/>
        <v/>
      </c>
      <c r="D1053" s="1" t="s">
        <v>1962</v>
      </c>
      <c r="E1053" s="1" t="s">
        <v>79</v>
      </c>
      <c r="F1053" s="1" t="s">
        <v>82</v>
      </c>
      <c r="G1053" s="1" t="s">
        <v>1182</v>
      </c>
      <c r="K1053" s="1">
        <v>32125</v>
      </c>
      <c r="N1053" s="1" t="s">
        <v>1183</v>
      </c>
    </row>
    <row r="1054" spans="1:14" ht="15.95" customHeight="1" x14ac:dyDescent="0.3">
      <c r="A1054" s="1" t="str">
        <f t="shared" si="32"/>
        <v>['ἐὼν', , 'pres act masc nom sg', 'εἰμί', 'Participle', '32125', , , , , ],</v>
      </c>
      <c r="C1054" s="1" t="str">
        <f t="shared" si="33"/>
        <v/>
      </c>
      <c r="D1054" s="1" t="s">
        <v>1963</v>
      </c>
      <c r="E1054" s="1" t="s">
        <v>79</v>
      </c>
      <c r="F1054" s="1" t="s">
        <v>82</v>
      </c>
      <c r="G1054" s="1" t="s">
        <v>1182</v>
      </c>
      <c r="K1054" s="1">
        <v>32125</v>
      </c>
      <c r="N1054" s="1" t="s">
        <v>1183</v>
      </c>
    </row>
    <row r="1055" spans="1:14" ht="15.95" customHeight="1" x14ac:dyDescent="0.3">
      <c r="A1055" s="1" t="str">
        <f t="shared" si="32"/>
        <v>['ἐωρακότες', , 'perf act masc nom pl', 'ὁράω', 'Participle', '77111', , , , , ],</v>
      </c>
      <c r="C1055" s="1" t="str">
        <f t="shared" si="33"/>
        <v/>
      </c>
      <c r="D1055" s="1" t="s">
        <v>1964</v>
      </c>
      <c r="E1055" s="1" t="s">
        <v>79</v>
      </c>
      <c r="F1055" s="1" t="s">
        <v>1965</v>
      </c>
      <c r="G1055" s="1" t="s">
        <v>1966</v>
      </c>
      <c r="K1055" s="1">
        <v>77111</v>
      </c>
      <c r="N1055" s="1" t="s">
        <v>1967</v>
      </c>
    </row>
    <row r="1056" spans="1:14" ht="15.95" customHeight="1" x14ac:dyDescent="0.3">
      <c r="A1056" s="1" t="str">
        <f t="shared" si="32"/>
        <v>['ἑωρακότες', , 'perf act masc nom pl', 'ὁράω', 'Participle', '77111', , , , , ],</v>
      </c>
      <c r="C1056" s="1" t="str">
        <f t="shared" si="33"/>
        <v/>
      </c>
      <c r="D1056" s="1" t="s">
        <v>1968</v>
      </c>
      <c r="E1056" s="1" t="s">
        <v>79</v>
      </c>
      <c r="F1056" s="1" t="s">
        <v>1965</v>
      </c>
      <c r="G1056" s="1" t="s">
        <v>1966</v>
      </c>
      <c r="K1056" s="1">
        <v>77111</v>
      </c>
      <c r="N1056" s="1" t="s">
        <v>1967</v>
      </c>
    </row>
    <row r="1057" spans="1:14" ht="15.95" customHeight="1" x14ac:dyDescent="0.3">
      <c r="A1057" s="1" t="str">
        <f t="shared" si="32"/>
        <v>['Ζῆν', , 'pres act', 'ζῶ', 'Infinitive', '47647', , , , , ],</v>
      </c>
      <c r="C1057" s="1" t="str">
        <f t="shared" si="33"/>
        <v/>
      </c>
      <c r="D1057" s="1" t="s">
        <v>1969</v>
      </c>
      <c r="E1057" s="1" t="s">
        <v>59</v>
      </c>
      <c r="F1057" s="1" t="s">
        <v>60</v>
      </c>
      <c r="G1057" s="1" t="s">
        <v>1970</v>
      </c>
      <c r="K1057" s="1">
        <v>47647</v>
      </c>
      <c r="N1057" s="1" t="s">
        <v>1971</v>
      </c>
    </row>
    <row r="1058" spans="1:14" ht="15.95" customHeight="1" x14ac:dyDescent="0.3">
      <c r="A1058" s="1" t="str">
        <f t="shared" si="32"/>
        <v>['ζῆν', , 'pres act', 'ζῶ', 'Infinitive', '47647', , , , , ],</v>
      </c>
      <c r="C1058" s="1" t="str">
        <f t="shared" si="33"/>
        <v/>
      </c>
      <c r="D1058" s="1" t="s">
        <v>1972</v>
      </c>
      <c r="E1058" s="1" t="s">
        <v>59</v>
      </c>
      <c r="F1058" s="1" t="s">
        <v>60</v>
      </c>
      <c r="G1058" s="1" t="s">
        <v>1970</v>
      </c>
      <c r="K1058" s="1">
        <v>47647</v>
      </c>
      <c r="N1058" s="1" t="s">
        <v>1971</v>
      </c>
    </row>
    <row r="1059" spans="1:14" ht="15.95" customHeight="1" x14ac:dyDescent="0.3">
      <c r="A1059" s="1" t="str">
        <f t="shared" si="32"/>
        <v>['ζητῶν', , 'pres act masc nom sg', 'ζητέω', 'Participle', '47502', , , , , ],</v>
      </c>
      <c r="C1059" s="1" t="str">
        <f t="shared" si="33"/>
        <v/>
      </c>
      <c r="D1059" s="1" t="s">
        <v>1973</v>
      </c>
      <c r="E1059" s="1" t="s">
        <v>79</v>
      </c>
      <c r="F1059" s="1" t="s">
        <v>82</v>
      </c>
      <c r="G1059" s="1" t="s">
        <v>1974</v>
      </c>
      <c r="K1059" s="1">
        <v>47502</v>
      </c>
      <c r="N1059" s="1" t="s">
        <v>1975</v>
      </c>
    </row>
    <row r="1060" spans="1:14" ht="15.95" customHeight="1" x14ac:dyDescent="0.3">
      <c r="A1060" s="1" t="str">
        <f t="shared" si="32"/>
        <v>['ζωγρεῖν', , 'pres act', 'ζωγρέω', 'Infinitive', '47672', , , , , ],</v>
      </c>
      <c r="C1060" s="1" t="str">
        <f t="shared" si="33"/>
        <v/>
      </c>
      <c r="D1060" s="1" t="s">
        <v>1976</v>
      </c>
      <c r="E1060" s="1" t="s">
        <v>59</v>
      </c>
      <c r="F1060" s="1" t="s">
        <v>60</v>
      </c>
      <c r="G1060" s="1" t="s">
        <v>1977</v>
      </c>
      <c r="K1060" s="1">
        <v>47672</v>
      </c>
      <c r="N1060" s="1" t="s">
        <v>1978</v>
      </c>
    </row>
    <row r="1061" spans="1:14" ht="15.95" customHeight="1" x14ac:dyDescent="0.3">
      <c r="A1061" s="1" t="str">
        <f t="shared" si="32"/>
        <v>['Ζωγρεῖν', , 'pres act', 'ζωγρέω', 'Infinitive', '47672', , , , , ],</v>
      </c>
      <c r="C1061" s="1" t="str">
        <f t="shared" si="33"/>
        <v/>
      </c>
      <c r="D1061" s="1" t="s">
        <v>1979</v>
      </c>
      <c r="E1061" s="1" t="s">
        <v>59</v>
      </c>
      <c r="F1061" s="1" t="s">
        <v>60</v>
      </c>
      <c r="G1061" s="1" t="s">
        <v>1977</v>
      </c>
      <c r="K1061" s="1">
        <v>47672</v>
      </c>
      <c r="N1061" s="1" t="s">
        <v>1978</v>
      </c>
    </row>
    <row r="1062" spans="1:14" ht="15.95" customHeight="1" x14ac:dyDescent="0.3">
      <c r="A1062" s="1" t="str">
        <f t="shared" si="32"/>
        <v>['ζῶντες', , 'pres act masc nom pl', 'ζῶ', 'Participle', '47647', , , , , ],</v>
      </c>
      <c r="C1062" s="1" t="str">
        <f t="shared" si="33"/>
        <v/>
      </c>
      <c r="D1062" s="1" t="s">
        <v>1980</v>
      </c>
      <c r="E1062" s="1" t="s">
        <v>79</v>
      </c>
      <c r="F1062" s="1" t="s">
        <v>80</v>
      </c>
      <c r="G1062" s="1" t="s">
        <v>1970</v>
      </c>
      <c r="K1062" s="1">
        <v>47647</v>
      </c>
      <c r="N1062" s="1" t="s">
        <v>1971</v>
      </c>
    </row>
    <row r="1063" spans="1:14" ht="15.95" customHeight="1" x14ac:dyDescent="0.3">
      <c r="A1063" s="1" t="str">
        <f t="shared" si="32"/>
        <v>['Ζῶντες', , 'pres act masc nom pl', 'ζῶ', 'Participle', '47647', , , , , ],</v>
      </c>
      <c r="C1063" s="1" t="str">
        <f t="shared" si="33"/>
        <v/>
      </c>
      <c r="D1063" s="1" t="s">
        <v>1981</v>
      </c>
      <c r="E1063" s="1" t="s">
        <v>79</v>
      </c>
      <c r="F1063" s="1" t="s">
        <v>80</v>
      </c>
      <c r="G1063" s="1" t="s">
        <v>1970</v>
      </c>
      <c r="K1063" s="1">
        <v>47647</v>
      </c>
      <c r="N1063" s="1" t="s">
        <v>1971</v>
      </c>
    </row>
    <row r="1064" spans="1:14" ht="15.95" customHeight="1" x14ac:dyDescent="0.3">
      <c r="A1064" s="1" t="str">
        <f t="shared" si="32"/>
        <v>['ζῶντος', , 'pres act masc gen sg', 'ζῶ', 'Participle', '47647', , , , , ],</v>
      </c>
      <c r="C1064" s="1" t="str">
        <f t="shared" si="33"/>
        <v/>
      </c>
      <c r="D1064" s="1" t="s">
        <v>1982</v>
      </c>
      <c r="E1064" s="1" t="s">
        <v>79</v>
      </c>
      <c r="F1064" s="1" t="s">
        <v>1871</v>
      </c>
      <c r="G1064" s="1" t="s">
        <v>1970</v>
      </c>
      <c r="K1064" s="1">
        <v>47647</v>
      </c>
      <c r="N1064" s="1" t="s">
        <v>1971</v>
      </c>
    </row>
    <row r="1065" spans="1:14" ht="15.95" customHeight="1" x14ac:dyDescent="0.3">
      <c r="A1065" s="1" t="str">
        <f t="shared" si="32"/>
        <v>['ζῶσι', , 'pres act masc dat pl', 'ζῶ', 'Participle', '47647', , , , , ],</v>
      </c>
      <c r="C1065" s="1" t="str">
        <f t="shared" si="33"/>
        <v/>
      </c>
      <c r="D1065" s="1" t="s">
        <v>1983</v>
      </c>
      <c r="E1065" s="1" t="s">
        <v>79</v>
      </c>
      <c r="F1065" s="1" t="s">
        <v>1984</v>
      </c>
      <c r="G1065" s="1" t="s">
        <v>1970</v>
      </c>
      <c r="K1065" s="1">
        <v>47647</v>
      </c>
      <c r="N1065" s="1" t="s">
        <v>1971</v>
      </c>
    </row>
    <row r="1066" spans="1:14" ht="15.95" customHeight="1" x14ac:dyDescent="0.3">
      <c r="A1066" s="1" t="str">
        <f t="shared" si="32"/>
        <v>['ζῶσί', , 'pres act masc dat pl', 'ζῶ', 'Participle', '47647', , , , , ],</v>
      </c>
      <c r="C1066" s="1" t="str">
        <f t="shared" si="33"/>
        <v/>
      </c>
      <c r="D1066" s="1" t="s">
        <v>1985</v>
      </c>
      <c r="E1066" s="1" t="s">
        <v>79</v>
      </c>
      <c r="F1066" s="1" t="s">
        <v>1984</v>
      </c>
      <c r="G1066" s="1" t="s">
        <v>1970</v>
      </c>
      <c r="K1066" s="1">
        <v>47647</v>
      </c>
      <c r="N1066" s="1" t="s">
        <v>1971</v>
      </c>
    </row>
    <row r="1067" spans="1:14" ht="15.95" customHeight="1" x14ac:dyDescent="0.3">
      <c r="A1067" s="1" t="str">
        <f t="shared" si="32"/>
        <v>['ἠ', , 'fem nom sg', 'ἡ', 'Article', '74207', , 'o(1', 'ὁ', 'ἡ', 'τό'],</v>
      </c>
      <c r="C1067" s="1" t="str">
        <f t="shared" si="33"/>
        <v/>
      </c>
      <c r="D1067" s="1" t="s">
        <v>1986</v>
      </c>
      <c r="E1067" s="1" t="s">
        <v>1987</v>
      </c>
      <c r="F1067" s="1" t="s">
        <v>14</v>
      </c>
      <c r="G1067" s="1" t="s">
        <v>5</v>
      </c>
      <c r="H1067" s="1" t="s">
        <v>4</v>
      </c>
      <c r="I1067" s="1" t="s">
        <v>5</v>
      </c>
      <c r="J1067" s="1" t="s">
        <v>3</v>
      </c>
      <c r="K1067" s="1">
        <v>74207</v>
      </c>
      <c r="M1067" s="1" t="s">
        <v>6</v>
      </c>
      <c r="N1067" s="1" t="s">
        <v>6</v>
      </c>
    </row>
    <row r="1068" spans="1:14" ht="15.95" customHeight="1" x14ac:dyDescent="0.3">
      <c r="A1068" s="1" t="str">
        <f t="shared" si="32"/>
        <v>['Ἡ', , 'fem nom sg', 'ἡ', 'Article', '74207', , 'o(1', 'ὁ', 'ἡ', 'τό'],</v>
      </c>
      <c r="C1068" s="1" t="str">
        <f t="shared" si="33"/>
        <v/>
      </c>
      <c r="D1068" s="1" t="s">
        <v>1988</v>
      </c>
      <c r="E1068" s="1" t="s">
        <v>1987</v>
      </c>
      <c r="F1068" s="1" t="s">
        <v>14</v>
      </c>
      <c r="G1068" s="1" t="s">
        <v>5</v>
      </c>
      <c r="H1068" s="1" t="s">
        <v>4</v>
      </c>
      <c r="I1068" s="1" t="s">
        <v>5</v>
      </c>
      <c r="J1068" s="1" t="s">
        <v>3</v>
      </c>
      <c r="K1068" s="1">
        <v>74207</v>
      </c>
      <c r="M1068" s="1" t="s">
        <v>6</v>
      </c>
      <c r="N1068" s="1" t="s">
        <v>6</v>
      </c>
    </row>
    <row r="1069" spans="1:14" ht="15.95" customHeight="1" x14ac:dyDescent="0.3">
      <c r="A1069" s="1" t="str">
        <f t="shared" si="32"/>
        <v>['ἡ', , 'fem nom sg', 'ἡ', 'Article', '74207', , 'o(1', 'ὁ', 'ἡ', 'τό'],</v>
      </c>
      <c r="C1069" s="1" t="str">
        <f t="shared" si="33"/>
        <v/>
      </c>
      <c r="D1069" s="1" t="s">
        <v>5</v>
      </c>
      <c r="E1069" s="1" t="s">
        <v>1987</v>
      </c>
      <c r="F1069" s="1" t="s">
        <v>14</v>
      </c>
      <c r="G1069" s="1" t="s">
        <v>5</v>
      </c>
      <c r="H1069" s="1" t="s">
        <v>4</v>
      </c>
      <c r="I1069" s="1" t="s">
        <v>5</v>
      </c>
      <c r="J1069" s="1" t="s">
        <v>3</v>
      </c>
      <c r="K1069" s="1">
        <v>74207</v>
      </c>
      <c r="M1069" s="1" t="s">
        <v>6</v>
      </c>
      <c r="N1069" s="1" t="s">
        <v>6</v>
      </c>
    </row>
    <row r="1070" spans="1:14" ht="15.95" customHeight="1" x14ac:dyDescent="0.3">
      <c r="A1070" s="1" t="str">
        <f t="shared" si="32"/>
        <v>['ἤ', , , 'ἤ', 'Conjunction', '47835', , , , , ],</v>
      </c>
      <c r="C1070" s="1" t="str">
        <f t="shared" si="33"/>
        <v/>
      </c>
      <c r="D1070" s="1" t="s">
        <v>1989</v>
      </c>
      <c r="E1070" s="1" t="s">
        <v>129</v>
      </c>
      <c r="G1070" s="1" t="s">
        <v>1989</v>
      </c>
      <c r="K1070" s="1">
        <v>47835</v>
      </c>
      <c r="N1070" s="1" t="s">
        <v>1990</v>
      </c>
    </row>
    <row r="1071" spans="1:14" ht="15.95" customHeight="1" x14ac:dyDescent="0.3">
      <c r="A1071" s="1" t="str">
        <f t="shared" si="32"/>
        <v>['ἢ', , , 'ἤ', 'Conjunction', '47835', , , , , ],</v>
      </c>
      <c r="C1071" s="1" t="str">
        <f t="shared" si="33"/>
        <v/>
      </c>
      <c r="D1071" s="1" t="s">
        <v>1991</v>
      </c>
      <c r="E1071" s="1" t="s">
        <v>129</v>
      </c>
      <c r="G1071" s="1" t="s">
        <v>1989</v>
      </c>
      <c r="K1071" s="1">
        <v>47835</v>
      </c>
      <c r="N1071" s="1" t="s">
        <v>1990</v>
      </c>
    </row>
    <row r="1072" spans="1:14" ht="15.95" customHeight="1" x14ac:dyDescent="0.3">
      <c r="A1072" s="1" t="str">
        <f t="shared" si="32"/>
        <v>['Ἢ', , , 'ἤ', 'Conjunction', '47835', , , , , ],</v>
      </c>
      <c r="C1072" s="1" t="str">
        <f t="shared" si="33"/>
        <v/>
      </c>
      <c r="D1072" s="1" t="s">
        <v>1992</v>
      </c>
      <c r="E1072" s="1" t="s">
        <v>129</v>
      </c>
      <c r="G1072" s="1" t="s">
        <v>1989</v>
      </c>
      <c r="K1072" s="1">
        <v>47835</v>
      </c>
      <c r="N1072" s="1" t="s">
        <v>1990</v>
      </c>
    </row>
    <row r="1073" spans="1:14" ht="15.95" customHeight="1" x14ac:dyDescent="0.3">
      <c r="A1073" s="1" t="str">
        <f t="shared" si="32"/>
        <v>['ἥ', , 'fem nom sg', 'ὅς', 'Pronoun', '77900', , , , , ],</v>
      </c>
      <c r="C1073" s="1" t="str">
        <f t="shared" si="33"/>
        <v/>
      </c>
      <c r="D1073" s="1" t="s">
        <v>113</v>
      </c>
      <c r="E1073" s="1" t="s">
        <v>1</v>
      </c>
      <c r="F1073" s="1" t="s">
        <v>14</v>
      </c>
      <c r="G1073" s="1" t="s">
        <v>114</v>
      </c>
      <c r="K1073" s="1">
        <v>77900</v>
      </c>
      <c r="N1073" s="1" t="s">
        <v>148</v>
      </c>
    </row>
    <row r="1074" spans="1:14" ht="15.95" customHeight="1" x14ac:dyDescent="0.3">
      <c r="A1074" s="1" t="str">
        <f t="shared" si="32"/>
        <v>['ᾖ', , '3rd sg pres subj act', 'εἰμί', 'Verb', '32125', , , , , ],</v>
      </c>
      <c r="C1074" s="1" t="str">
        <f t="shared" si="33"/>
        <v/>
      </c>
      <c r="D1074" s="1" t="s">
        <v>1993</v>
      </c>
      <c r="E1074" s="1" t="s">
        <v>54</v>
      </c>
      <c r="F1074" s="1" t="s">
        <v>1994</v>
      </c>
      <c r="G1074" s="1" t="s">
        <v>1182</v>
      </c>
      <c r="K1074" s="1">
        <v>32125</v>
      </c>
      <c r="N1074" s="1" t="s">
        <v>1183</v>
      </c>
    </row>
    <row r="1075" spans="1:14" ht="15.95" customHeight="1" x14ac:dyDescent="0.3">
      <c r="A1075" s="1" t="str">
        <f t="shared" si="32"/>
        <v>['ᾗ', , 'fem dat sg', 'ὅς', 'Pronoun', '77900', , , , , ],</v>
      </c>
      <c r="C1075" s="1" t="str">
        <f t="shared" si="33"/>
        <v/>
      </c>
      <c r="D1075" s="1" t="s">
        <v>1995</v>
      </c>
      <c r="E1075" s="1" t="s">
        <v>1</v>
      </c>
      <c r="F1075" s="1" t="s">
        <v>223</v>
      </c>
      <c r="G1075" s="1" t="s">
        <v>114</v>
      </c>
      <c r="K1075" s="1">
        <v>77900</v>
      </c>
      <c r="N1075" s="1" t="s">
        <v>148</v>
      </c>
    </row>
    <row r="1076" spans="1:14" ht="15.95" customHeight="1" x14ac:dyDescent="0.3">
      <c r="A1076" s="1" t="str">
        <f t="shared" si="32"/>
        <v>['ᾟ', , 'fem dat sg', 'ὅς', 'Pronoun', '77900', , , , , ],</v>
      </c>
      <c r="C1076" s="1" t="str">
        <f t="shared" si="33"/>
        <v/>
      </c>
      <c r="D1076" s="1" t="s">
        <v>1996</v>
      </c>
      <c r="E1076" s="1" t="s">
        <v>1</v>
      </c>
      <c r="F1076" s="1" t="s">
        <v>223</v>
      </c>
      <c r="G1076" s="1" t="s">
        <v>114</v>
      </c>
      <c r="K1076" s="1">
        <v>77900</v>
      </c>
      <c r="N1076" s="1" t="s">
        <v>148</v>
      </c>
    </row>
    <row r="1077" spans="1:14" ht="15.95" customHeight="1" x14ac:dyDescent="0.3">
      <c r="A1077" s="1" t="str">
        <f t="shared" si="32"/>
        <v>['Ἦ', , , 'ἦ', 'Adverb', '47838', , , , , ],</v>
      </c>
      <c r="C1077" s="1" t="str">
        <f t="shared" si="33"/>
        <v/>
      </c>
      <c r="D1077" s="1" t="s">
        <v>1997</v>
      </c>
      <c r="E1077" s="1" t="s">
        <v>30</v>
      </c>
      <c r="G1077" s="1" t="s">
        <v>1998</v>
      </c>
      <c r="K1077" s="1">
        <v>47838</v>
      </c>
      <c r="N1077" s="1" t="s">
        <v>1999</v>
      </c>
    </row>
    <row r="1078" spans="1:14" ht="15.95" customHeight="1" x14ac:dyDescent="0.3">
      <c r="A1078" s="1" t="str">
        <f t="shared" si="32"/>
        <v>['ἧ', , , 'ἧ', 'Adverb', '47841', , , , , ],</v>
      </c>
      <c r="C1078" s="1" t="str">
        <f t="shared" si="33"/>
        <v/>
      </c>
      <c r="D1078" s="1" t="s">
        <v>2000</v>
      </c>
      <c r="E1078" s="1" t="s">
        <v>30</v>
      </c>
      <c r="G1078" s="1" t="s">
        <v>2000</v>
      </c>
      <c r="K1078" s="1">
        <v>47841</v>
      </c>
      <c r="N1078" s="1" t="s">
        <v>2001</v>
      </c>
    </row>
    <row r="1079" spans="1:14" ht="15.95" customHeight="1" x14ac:dyDescent="0.3">
      <c r="A1079" s="1" t="str">
        <f t="shared" si="32"/>
        <v>['ἠβούλετο', , '3rd sg imperf ind mid', 'βούλομαι', 'Verb', '21193', , , , , ],</v>
      </c>
      <c r="C1079" s="1" t="str">
        <f t="shared" si="33"/>
        <v/>
      </c>
      <c r="D1079" s="1" t="s">
        <v>2002</v>
      </c>
      <c r="E1079" s="1" t="s">
        <v>54</v>
      </c>
      <c r="F1079" s="1" t="s">
        <v>1680</v>
      </c>
      <c r="G1079" s="1" t="s">
        <v>734</v>
      </c>
      <c r="K1079" s="1">
        <v>21193</v>
      </c>
      <c r="N1079" s="1" t="s">
        <v>735</v>
      </c>
    </row>
    <row r="1080" spans="1:14" ht="15.95" customHeight="1" x14ac:dyDescent="0.3">
      <c r="A1080" s="1" t="str">
        <f t="shared" si="32"/>
        <v>['ἤγαγε', , '3rd sg aor ind act', 'ἄγω', 'Verb', '1151', , , , , ],</v>
      </c>
      <c r="C1080" s="1" t="str">
        <f t="shared" si="33"/>
        <v/>
      </c>
      <c r="D1080" s="1" t="s">
        <v>2003</v>
      </c>
      <c r="E1080" s="1" t="s">
        <v>54</v>
      </c>
      <c r="F1080" s="1" t="s">
        <v>408</v>
      </c>
      <c r="G1080" s="1" t="s">
        <v>56</v>
      </c>
      <c r="K1080" s="1">
        <v>1151</v>
      </c>
      <c r="N1080" s="1" t="s">
        <v>57</v>
      </c>
    </row>
    <row r="1081" spans="1:14" ht="15.95" customHeight="1" x14ac:dyDescent="0.3">
      <c r="A1081" s="1" t="str">
        <f t="shared" si="32"/>
        <v>['ἤγαγεν', , '3rd sg aor ind act', 'ἄγω', 'Verb', '1151', , , , , ],</v>
      </c>
      <c r="C1081" s="1" t="str">
        <f t="shared" si="33"/>
        <v/>
      </c>
      <c r="D1081" s="1" t="s">
        <v>2004</v>
      </c>
      <c r="E1081" s="1" t="s">
        <v>54</v>
      </c>
      <c r="F1081" s="1" t="s">
        <v>408</v>
      </c>
      <c r="G1081" s="1" t="s">
        <v>56</v>
      </c>
      <c r="K1081" s="1">
        <v>1151</v>
      </c>
      <c r="N1081" s="1" t="s">
        <v>57</v>
      </c>
    </row>
    <row r="1082" spans="1:14" ht="15.95" customHeight="1" x14ac:dyDescent="0.3">
      <c r="A1082" s="1" t="str">
        <f t="shared" si="32"/>
        <v>['ἠγγιάλιξεν', , '3rd sg aor ind act', 'ἐγγυαλίζω', 'Verb', '30930', , , , , ],</v>
      </c>
      <c r="C1082" s="1" t="str">
        <f t="shared" si="33"/>
        <v/>
      </c>
      <c r="D1082" s="1" t="s">
        <v>2005</v>
      </c>
      <c r="E1082" s="1" t="s">
        <v>54</v>
      </c>
      <c r="F1082" s="1" t="s">
        <v>408</v>
      </c>
      <c r="G1082" s="1" t="s">
        <v>2006</v>
      </c>
      <c r="K1082" s="1">
        <v>30930</v>
      </c>
      <c r="N1082" s="1" t="s">
        <v>2007</v>
      </c>
    </row>
    <row r="1083" spans="1:14" ht="15.95" customHeight="1" x14ac:dyDescent="0.3">
      <c r="A1083" s="1" t="str">
        <f t="shared" si="32"/>
        <v>['ἠγγυάλιξεν', , '3rd sg aor ind act', 'ἐγγυαλίζω', 'Verb', '30930', , , , , ],</v>
      </c>
      <c r="C1083" s="1" t="str">
        <f t="shared" si="33"/>
        <v/>
      </c>
      <c r="D1083" s="1" t="s">
        <v>2008</v>
      </c>
      <c r="E1083" s="1" t="s">
        <v>54</v>
      </c>
      <c r="F1083" s="1" t="s">
        <v>408</v>
      </c>
      <c r="G1083" s="1" t="s">
        <v>2006</v>
      </c>
      <c r="K1083" s="1">
        <v>30930</v>
      </c>
      <c r="N1083" s="1" t="s">
        <v>2007</v>
      </c>
    </row>
    <row r="1084" spans="1:14" ht="15.95" customHeight="1" x14ac:dyDescent="0.3">
      <c r="A1084" s="1" t="str">
        <f t="shared" si="32"/>
        <v>['ἦγε', , '3rd sg imperf ind act', 'ἄγω', 'Verb', '1151', , , , , ],</v>
      </c>
      <c r="C1084" s="1" t="str">
        <f t="shared" si="33"/>
        <v/>
      </c>
      <c r="D1084" s="1" t="s">
        <v>2009</v>
      </c>
      <c r="E1084" s="1" t="s">
        <v>54</v>
      </c>
      <c r="F1084" s="1" t="s">
        <v>1162</v>
      </c>
      <c r="G1084" s="1" t="s">
        <v>56</v>
      </c>
      <c r="K1084" s="1">
        <v>1151</v>
      </c>
      <c r="N1084" s="1" t="s">
        <v>57</v>
      </c>
    </row>
    <row r="1085" spans="1:14" ht="15.95" customHeight="1" x14ac:dyDescent="0.3">
      <c r="A1085" s="1" t="str">
        <f t="shared" si="32"/>
        <v>['ἡγεῖτ’', , '3rd sg imperf ind mid-pass', 'ἡγέομαι', 'Verb', '47884', , , , , ],</v>
      </c>
      <c r="C1085" s="1" t="str">
        <f t="shared" si="33"/>
        <v/>
      </c>
      <c r="D1085" s="1" t="s">
        <v>2010</v>
      </c>
      <c r="E1085" s="1" t="s">
        <v>54</v>
      </c>
      <c r="F1085" s="1" t="s">
        <v>899</v>
      </c>
      <c r="G1085" s="1" t="s">
        <v>2011</v>
      </c>
      <c r="K1085" s="1">
        <v>47884</v>
      </c>
      <c r="N1085" s="1" t="s">
        <v>2012</v>
      </c>
    </row>
    <row r="1086" spans="1:14" ht="15.95" customHeight="1" x14ac:dyDescent="0.3">
      <c r="A1086" s="1" t="str">
        <f t="shared" si="32"/>
        <v>['Ἡγεῖτ’', , '3rd sg imperf ind mid-pass', 'ἡγέομαι', 'Verb', '47884', , , , , ],</v>
      </c>
      <c r="C1086" s="1" t="str">
        <f t="shared" si="33"/>
        <v/>
      </c>
      <c r="D1086" s="1" t="s">
        <v>2013</v>
      </c>
      <c r="E1086" s="1" t="s">
        <v>54</v>
      </c>
      <c r="F1086" s="1" t="s">
        <v>899</v>
      </c>
      <c r="G1086" s="1" t="s">
        <v>2011</v>
      </c>
      <c r="K1086" s="1">
        <v>47884</v>
      </c>
      <c r="N1086" s="1" t="s">
        <v>2012</v>
      </c>
    </row>
    <row r="1087" spans="1:14" ht="15.95" customHeight="1" x14ac:dyDescent="0.3">
      <c r="A1087" s="1" t="str">
        <f t="shared" si="32"/>
        <v>['ἡγεμόν’', , 'masc acc sg', 'ἡγεμών', 'Noun', '47883', , , , , ],</v>
      </c>
      <c r="C1087" s="1" t="str">
        <f t="shared" si="33"/>
        <v/>
      </c>
      <c r="D1087" s="1" t="s">
        <v>2014</v>
      </c>
      <c r="E1087" s="1" t="s">
        <v>39</v>
      </c>
      <c r="F1087" s="1" t="s">
        <v>140</v>
      </c>
      <c r="G1087" s="1" t="s">
        <v>2015</v>
      </c>
      <c r="K1087" s="1">
        <v>47883</v>
      </c>
      <c r="N1087" s="1" t="s">
        <v>2016</v>
      </c>
    </row>
    <row r="1088" spans="1:14" ht="15.95" customHeight="1" x14ac:dyDescent="0.3">
      <c r="A1088" s="1" t="str">
        <f t="shared" si="32"/>
        <v>['Ἡγεμόν’', , 'masc acc sg', 'ἡγεμών', 'Noun', '47883', , , , , ],</v>
      </c>
      <c r="C1088" s="1" t="str">
        <f t="shared" si="33"/>
        <v/>
      </c>
      <c r="D1088" s="1" t="s">
        <v>2017</v>
      </c>
      <c r="E1088" s="1" t="s">
        <v>39</v>
      </c>
      <c r="F1088" s="1" t="s">
        <v>140</v>
      </c>
      <c r="G1088" s="1" t="s">
        <v>2015</v>
      </c>
      <c r="K1088" s="1">
        <v>47883</v>
      </c>
      <c r="N1088" s="1" t="s">
        <v>2016</v>
      </c>
    </row>
    <row r="1089" spans="1:14" ht="15.95" customHeight="1" x14ac:dyDescent="0.3">
      <c r="A1089" s="1" t="str">
        <f t="shared" si="32"/>
        <v>['ἡγεμόνων', , 'masc gen pl', 'ἡγεμών', 'Noun', '47883', , , , , ],</v>
      </c>
      <c r="C1089" s="1" t="str">
        <f t="shared" si="33"/>
        <v/>
      </c>
      <c r="D1089" s="1" t="s">
        <v>2018</v>
      </c>
      <c r="E1089" s="1" t="s">
        <v>39</v>
      </c>
      <c r="F1089" s="1" t="s">
        <v>52</v>
      </c>
      <c r="G1089" s="1" t="s">
        <v>2015</v>
      </c>
      <c r="K1089" s="1">
        <v>47883</v>
      </c>
      <c r="N1089" s="1" t="s">
        <v>2016</v>
      </c>
    </row>
    <row r="1090" spans="1:14" ht="15.95" customHeight="1" x14ac:dyDescent="0.3">
      <c r="A1090" s="1" t="str">
        <f t="shared" ref="A1090:A1153" si="34">SUBSTITUTE("['"&amp;D1090&amp;"', "&amp;C1090&amp;", '"&amp;F1090&amp;"', '"&amp;G1090&amp;"', "&amp;IF(EXACT(D1090,E1090),,"'" &amp; E1090 &amp; "'")&amp;", '"&amp;K1090&amp;"', '"&amp;L1090&amp;"', '"&amp;M1090 &amp;"', '"&amp;H1090&amp;"', '"&amp;I1090&amp;"', '"&amp;J1090&amp;"''"&amp; "'],","''",)</f>
        <v>['ἠγοῦμαι', , '1st sg pres ind mid-pass', 'ἡγέομαι', 'Verb', '47884', , , , , ],</v>
      </c>
      <c r="C1090" s="1" t="str">
        <f t="shared" ref="C1090:C1153" si="35">IF(B1090&lt;&gt;"","'" &amp; D1090&amp; " " &amp; "("&amp;B1090&amp;")" &amp; "'","")</f>
        <v/>
      </c>
      <c r="D1090" s="1" t="s">
        <v>2019</v>
      </c>
      <c r="E1090" s="1" t="s">
        <v>54</v>
      </c>
      <c r="F1090" s="1" t="s">
        <v>745</v>
      </c>
      <c r="G1090" s="1" t="s">
        <v>2011</v>
      </c>
      <c r="K1090" s="1">
        <v>47884</v>
      </c>
      <c r="N1090" s="1" t="s">
        <v>2012</v>
      </c>
    </row>
    <row r="1091" spans="1:14" ht="15.95" customHeight="1" x14ac:dyDescent="0.3">
      <c r="A1091" s="1" t="str">
        <f t="shared" si="34"/>
        <v>['ἡγοῦμαι', , '1st sg pres ind mid-pass', 'ἡγέομαι', 'Verb', '47884', , , , , ],</v>
      </c>
      <c r="C1091" s="1" t="str">
        <f t="shared" si="35"/>
        <v/>
      </c>
      <c r="D1091" s="1" t="s">
        <v>2020</v>
      </c>
      <c r="E1091" s="1" t="s">
        <v>54</v>
      </c>
      <c r="F1091" s="1" t="s">
        <v>745</v>
      </c>
      <c r="G1091" s="1" t="s">
        <v>2011</v>
      </c>
      <c r="K1091" s="1">
        <v>47884</v>
      </c>
      <c r="N1091" s="1" t="s">
        <v>2012</v>
      </c>
    </row>
    <row r="1092" spans="1:14" ht="15.95" customHeight="1" x14ac:dyDescent="0.3">
      <c r="A1092" s="1" t="str">
        <f t="shared" si="34"/>
        <v>['ἠδὲ', , , 'ἠδέ', 'Conjunction', '47911', , , , , ],</v>
      </c>
      <c r="C1092" s="1" t="str">
        <f t="shared" si="35"/>
        <v/>
      </c>
      <c r="D1092" s="1" t="s">
        <v>2021</v>
      </c>
      <c r="E1092" s="1" t="s">
        <v>129</v>
      </c>
      <c r="G1092" s="1" t="s">
        <v>2022</v>
      </c>
      <c r="K1092" s="1">
        <v>47911</v>
      </c>
      <c r="N1092" s="1" t="s">
        <v>2023</v>
      </c>
    </row>
    <row r="1093" spans="1:14" ht="15.95" customHeight="1" x14ac:dyDescent="0.3">
      <c r="A1093" s="1" t="str">
        <f t="shared" si="34"/>
        <v>['ἤδε', , 'fem nom sg', 'ὅδε', 'Pronoun', '74337', , , , , ],</v>
      </c>
      <c r="C1093" s="1" t="str">
        <f t="shared" si="35"/>
        <v/>
      </c>
      <c r="D1093" s="1" t="s">
        <v>2024</v>
      </c>
      <c r="E1093" s="1" t="s">
        <v>1</v>
      </c>
      <c r="F1093" s="1" t="s">
        <v>14</v>
      </c>
      <c r="G1093" s="1" t="s">
        <v>2025</v>
      </c>
      <c r="K1093" s="1">
        <v>74337</v>
      </c>
      <c r="N1093" s="1" t="s">
        <v>2026</v>
      </c>
    </row>
    <row r="1094" spans="1:14" ht="15.95" customHeight="1" x14ac:dyDescent="0.3">
      <c r="A1094" s="1" t="str">
        <f t="shared" si="34"/>
        <v>['ἡδέϊ', , 'masc dat sg', 'ἡδύς', 'Adjective', '47983', , , , , ],</v>
      </c>
      <c r="C1094" s="1" t="str">
        <f t="shared" si="35"/>
        <v/>
      </c>
      <c r="D1094" s="1" t="s">
        <v>2027</v>
      </c>
      <c r="E1094" s="1" t="s">
        <v>13</v>
      </c>
      <c r="F1094" s="1" t="s">
        <v>26</v>
      </c>
      <c r="G1094" s="1" t="s">
        <v>2028</v>
      </c>
      <c r="K1094" s="1">
        <v>47983</v>
      </c>
      <c r="N1094" s="1" t="s">
        <v>2029</v>
      </c>
    </row>
    <row r="1095" spans="1:14" ht="15.95" customHeight="1" x14ac:dyDescent="0.3">
      <c r="A1095" s="1" t="str">
        <f t="shared" si="34"/>
        <v>['Ἡδέϊ', , 'masc dat sg', 'ἡδύς', 'Adjective', '47983', , , , , ],</v>
      </c>
      <c r="C1095" s="1" t="str">
        <f t="shared" si="35"/>
        <v/>
      </c>
      <c r="D1095" s="1" t="s">
        <v>2030</v>
      </c>
      <c r="E1095" s="1" t="s">
        <v>13</v>
      </c>
      <c r="F1095" s="1" t="s">
        <v>26</v>
      </c>
      <c r="G1095" s="1" t="s">
        <v>2028</v>
      </c>
      <c r="K1095" s="1">
        <v>47983</v>
      </c>
      <c r="N1095" s="1" t="s">
        <v>2029</v>
      </c>
    </row>
    <row r="1096" spans="1:14" ht="15.95" customHeight="1" x14ac:dyDescent="0.3">
      <c r="A1096" s="1" t="str">
        <f t="shared" si="34"/>
        <v>['ἡδέως', , , 'ἡδύς', 'Adverb', '47983', , , , , ],</v>
      </c>
      <c r="C1096" s="1" t="str">
        <f t="shared" si="35"/>
        <v/>
      </c>
      <c r="D1096" s="1" t="s">
        <v>2031</v>
      </c>
      <c r="E1096" s="1" t="s">
        <v>30</v>
      </c>
      <c r="G1096" s="1" t="s">
        <v>2028</v>
      </c>
      <c r="K1096" s="1">
        <v>47983</v>
      </c>
      <c r="N1096" s="1" t="s">
        <v>2029</v>
      </c>
    </row>
    <row r="1097" spans="1:14" ht="15.95" customHeight="1" x14ac:dyDescent="0.3">
      <c r="A1097" s="1" t="str">
        <f t="shared" si="34"/>
        <v>['ἤδη', , , 'ἤδη', 'Adverb', '47915', , , , , ],</v>
      </c>
      <c r="C1097" s="1" t="str">
        <f t="shared" si="35"/>
        <v/>
      </c>
      <c r="D1097" s="1" t="s">
        <v>2032</v>
      </c>
      <c r="E1097" s="1" t="s">
        <v>30</v>
      </c>
      <c r="G1097" s="1" t="s">
        <v>2032</v>
      </c>
      <c r="K1097" s="1">
        <v>47915</v>
      </c>
      <c r="N1097" s="1" t="s">
        <v>2033</v>
      </c>
    </row>
    <row r="1098" spans="1:14" ht="15.95" customHeight="1" x14ac:dyDescent="0.3">
      <c r="A1098" s="1" t="str">
        <f t="shared" si="34"/>
        <v>['Ἥδιόν', , 'neut nom sg', 'ἡδύς', 'Adjective', '47983', , , , , ],</v>
      </c>
      <c r="C1098" s="1" t="str">
        <f t="shared" si="35"/>
        <v/>
      </c>
      <c r="D1098" s="1" t="s">
        <v>2034</v>
      </c>
      <c r="E1098" s="1" t="s">
        <v>13</v>
      </c>
      <c r="F1098" s="1" t="s">
        <v>138</v>
      </c>
      <c r="G1098" s="1" t="s">
        <v>2028</v>
      </c>
      <c r="K1098" s="1">
        <v>47983</v>
      </c>
      <c r="N1098" s="1" t="s">
        <v>2029</v>
      </c>
    </row>
    <row r="1099" spans="1:14" ht="15.95" customHeight="1" x14ac:dyDescent="0.3">
      <c r="A1099" s="1" t="str">
        <f t="shared" si="34"/>
        <v>['ἤθεα', , 'neut acc pl', 'ἦθος', 'Noun', '48062', , , , , ],</v>
      </c>
      <c r="C1099" s="1" t="str">
        <f t="shared" si="35"/>
        <v/>
      </c>
      <c r="D1099" s="1" t="s">
        <v>2035</v>
      </c>
      <c r="E1099" s="1" t="s">
        <v>39</v>
      </c>
      <c r="F1099" s="1" t="s">
        <v>72</v>
      </c>
      <c r="G1099" s="1" t="s">
        <v>2036</v>
      </c>
      <c r="K1099" s="1">
        <v>48062</v>
      </c>
      <c r="N1099" s="1" t="s">
        <v>2037</v>
      </c>
    </row>
    <row r="1100" spans="1:14" ht="15.95" customHeight="1" x14ac:dyDescent="0.3">
      <c r="A1100" s="1" t="str">
        <f t="shared" si="34"/>
        <v>['ἤθελεν', , '3rd sg imperf ind act', 'ἐθέλω', 'Verb', '31775', , , , , ],</v>
      </c>
      <c r="C1100" s="1" t="str">
        <f t="shared" si="35"/>
        <v/>
      </c>
      <c r="D1100" s="1" t="s">
        <v>2038</v>
      </c>
      <c r="E1100" s="1" t="s">
        <v>54</v>
      </c>
      <c r="F1100" s="1" t="s">
        <v>1162</v>
      </c>
      <c r="G1100" s="1" t="s">
        <v>1189</v>
      </c>
      <c r="K1100" s="1">
        <v>31775</v>
      </c>
      <c r="N1100" s="1" t="s">
        <v>1190</v>
      </c>
    </row>
    <row r="1101" spans="1:14" ht="15.95" customHeight="1" x14ac:dyDescent="0.3">
      <c r="A1101" s="1" t="str">
        <f t="shared" si="34"/>
        <v>['ἤλασαν', , '3rd pl aor ind act', 'ἐλαύνω', 'Verb', '34489', , , , , ],</v>
      </c>
      <c r="C1101" s="1" t="str">
        <f t="shared" si="35"/>
        <v/>
      </c>
      <c r="D1101" s="1" t="s">
        <v>2039</v>
      </c>
      <c r="E1101" s="1" t="s">
        <v>54</v>
      </c>
      <c r="F1101" s="1" t="s">
        <v>1242</v>
      </c>
      <c r="G1101" s="1" t="s">
        <v>2040</v>
      </c>
      <c r="K1101" s="1">
        <v>34489</v>
      </c>
      <c r="N1101" s="1" t="s">
        <v>2041</v>
      </c>
    </row>
    <row r="1102" spans="1:14" ht="15.95" customHeight="1" x14ac:dyDescent="0.3">
      <c r="A1102" s="1" t="str">
        <f t="shared" si="34"/>
        <v>['ἦλθε', , '3rd sg aor ind act', 'ἔρχομαι', 'Verb', '43993', , , , , ],</v>
      </c>
      <c r="C1102" s="1" t="str">
        <f t="shared" si="35"/>
        <v/>
      </c>
      <c r="D1102" s="1" t="s">
        <v>2042</v>
      </c>
      <c r="E1102" s="1" t="s">
        <v>54</v>
      </c>
      <c r="F1102" s="1" t="s">
        <v>408</v>
      </c>
      <c r="G1102" s="1" t="s">
        <v>1396</v>
      </c>
      <c r="K1102" s="1">
        <v>43993</v>
      </c>
      <c r="N1102" s="1" t="s">
        <v>1397</v>
      </c>
    </row>
    <row r="1103" spans="1:14" ht="15.95" customHeight="1" x14ac:dyDescent="0.3">
      <c r="A1103" s="1" t="str">
        <f t="shared" si="34"/>
        <v>['ἦλθεν', , '3rd sg aor ind act', 'ἔρχομαι', 'Verb', '43993', , , , , ],</v>
      </c>
      <c r="C1103" s="1" t="str">
        <f t="shared" si="35"/>
        <v/>
      </c>
      <c r="D1103" s="1" t="s">
        <v>2043</v>
      </c>
      <c r="E1103" s="1" t="s">
        <v>54</v>
      </c>
      <c r="F1103" s="1" t="s">
        <v>408</v>
      </c>
      <c r="G1103" s="1" t="s">
        <v>1396</v>
      </c>
      <c r="K1103" s="1">
        <v>43993</v>
      </c>
      <c r="N1103" s="1" t="s">
        <v>1397</v>
      </c>
    </row>
    <row r="1104" spans="1:14" ht="15.95" customHeight="1" x14ac:dyDescent="0.3">
      <c r="A1104" s="1" t="str">
        <f t="shared" si="34"/>
        <v>['ἡμᾶς', , '1st pl acc', 'ἐγώ', 'Pronoun', '31602', , , , , ],</v>
      </c>
      <c r="C1104" s="1" t="str">
        <f t="shared" si="35"/>
        <v/>
      </c>
      <c r="D1104" s="1" t="s">
        <v>2044</v>
      </c>
      <c r="E1104" s="1" t="s">
        <v>1</v>
      </c>
      <c r="F1104" s="1" t="s">
        <v>2045</v>
      </c>
      <c r="G1104" s="1" t="s">
        <v>1156</v>
      </c>
      <c r="K1104" s="1">
        <v>31602</v>
      </c>
      <c r="N1104" s="1" t="s">
        <v>1157</v>
      </c>
    </row>
    <row r="1105" spans="1:14" ht="15.95" customHeight="1" x14ac:dyDescent="0.3">
      <c r="A1105" s="1" t="str">
        <f t="shared" si="34"/>
        <v>['ἡμεῖς', , '1st pl nom', 'ἐγώ', 'Pronoun', '31602', , , , , ],</v>
      </c>
      <c r="C1105" s="1" t="str">
        <f t="shared" si="35"/>
        <v/>
      </c>
      <c r="D1105" s="1" t="s">
        <v>2046</v>
      </c>
      <c r="E1105" s="1" t="s">
        <v>1</v>
      </c>
      <c r="F1105" s="1" t="s">
        <v>2047</v>
      </c>
      <c r="G1105" s="1" t="s">
        <v>1156</v>
      </c>
      <c r="K1105" s="1">
        <v>31602</v>
      </c>
      <c r="N1105" s="1" t="s">
        <v>1157</v>
      </c>
    </row>
    <row r="1106" spans="1:14" ht="15.95" customHeight="1" x14ac:dyDescent="0.3">
      <c r="A1106" s="1" t="str">
        <f t="shared" si="34"/>
        <v>['Ἡμεῖς', , '1st pl nom', 'ἐγώ', 'Pronoun', '31602', , , , , ],</v>
      </c>
      <c r="C1106" s="1" t="str">
        <f t="shared" si="35"/>
        <v/>
      </c>
      <c r="D1106" s="1" t="s">
        <v>2048</v>
      </c>
      <c r="E1106" s="1" t="s">
        <v>1</v>
      </c>
      <c r="F1106" s="1" t="s">
        <v>2047</v>
      </c>
      <c r="G1106" s="1" t="s">
        <v>1156</v>
      </c>
      <c r="K1106" s="1">
        <v>31602</v>
      </c>
      <c r="N1106" s="1" t="s">
        <v>1157</v>
      </c>
    </row>
    <row r="1107" spans="1:14" ht="15.95" customHeight="1" x14ac:dyDescent="0.3">
      <c r="A1107" s="1" t="str">
        <f t="shared" si="34"/>
        <v>['ἡμέτερα', 'ἡμέτερα (accusative)', 'neut acc pl', 'ἡμέτερος', 'Adjective', '48324', , , , , ],</v>
      </c>
      <c r="B1107" s="1" t="s">
        <v>103</v>
      </c>
      <c r="C1107" s="1" t="str">
        <f t="shared" si="35"/>
        <v>'ἡμέτερα (accusative)'</v>
      </c>
      <c r="D1107" s="1" t="s">
        <v>2049</v>
      </c>
      <c r="E1107" s="1" t="s">
        <v>13</v>
      </c>
      <c r="F1107" s="1" t="s">
        <v>72</v>
      </c>
      <c r="G1107" s="1" t="s">
        <v>2050</v>
      </c>
      <c r="K1107" s="1">
        <v>48324</v>
      </c>
      <c r="N1107" s="1" t="s">
        <v>2051</v>
      </c>
    </row>
    <row r="1108" spans="1:14" ht="15.95" customHeight="1" x14ac:dyDescent="0.3">
      <c r="A1108" s="1" t="str">
        <f t="shared" si="34"/>
        <v>['ἡμέτερα', , 'neut nom pl', 'ἡμέτερος', 'Adjective', '48324', , , , , ],</v>
      </c>
      <c r="C1108" s="1" t="str">
        <f t="shared" si="35"/>
        <v/>
      </c>
      <c r="D1108" s="1" t="s">
        <v>2049</v>
      </c>
      <c r="E1108" s="1" t="s">
        <v>13</v>
      </c>
      <c r="F1108" s="1" t="s">
        <v>382</v>
      </c>
      <c r="G1108" s="1" t="s">
        <v>2050</v>
      </c>
      <c r="K1108" s="1">
        <v>48324</v>
      </c>
      <c r="N1108" s="1" t="s">
        <v>2051</v>
      </c>
    </row>
    <row r="1109" spans="1:14" ht="15.95" customHeight="1" x14ac:dyDescent="0.3">
      <c r="A1109" s="1" t="str">
        <f t="shared" si="34"/>
        <v>['ἡμετέραν', , 'fem acc sg', 'ἡμέτερος', 'Adjective', '48324', , , , , ],</v>
      </c>
      <c r="C1109" s="1" t="str">
        <f t="shared" si="35"/>
        <v/>
      </c>
      <c r="D1109" s="1" t="s">
        <v>2052</v>
      </c>
      <c r="E1109" s="1" t="s">
        <v>13</v>
      </c>
      <c r="F1109" s="1" t="s">
        <v>64</v>
      </c>
      <c r="G1109" s="1" t="s">
        <v>2050</v>
      </c>
      <c r="K1109" s="1">
        <v>48324</v>
      </c>
      <c r="N1109" s="1" t="s">
        <v>2051</v>
      </c>
    </row>
    <row r="1110" spans="1:14" ht="15.95" customHeight="1" x14ac:dyDescent="0.3">
      <c r="A1110" s="1" t="str">
        <f t="shared" si="34"/>
        <v>['ἡμέτέραν', , 'fem acc sg', 'ἡμέτερος', 'Adjective', '48324', , , , , ],</v>
      </c>
      <c r="C1110" s="1" t="str">
        <f t="shared" si="35"/>
        <v/>
      </c>
      <c r="D1110" s="1" t="s">
        <v>2053</v>
      </c>
      <c r="E1110" s="1" t="s">
        <v>13</v>
      </c>
      <c r="F1110" s="1" t="s">
        <v>64</v>
      </c>
      <c r="G1110" s="1" t="s">
        <v>2050</v>
      </c>
      <c r="K1110" s="1">
        <v>48324</v>
      </c>
      <c r="N1110" s="1" t="s">
        <v>2051</v>
      </c>
    </row>
    <row r="1111" spans="1:14" ht="15.95" customHeight="1" x14ac:dyDescent="0.3">
      <c r="A1111" s="1" t="str">
        <f t="shared" si="34"/>
        <v>['ἡμετέροις', , 'masc dat pl', 'ἡμέτερος', 'Adjective', '48324', , , , , ],</v>
      </c>
      <c r="C1111" s="1" t="str">
        <f t="shared" si="35"/>
        <v/>
      </c>
      <c r="D1111" s="1" t="s">
        <v>2054</v>
      </c>
      <c r="E1111" s="1" t="s">
        <v>13</v>
      </c>
      <c r="F1111" s="1" t="s">
        <v>19</v>
      </c>
      <c r="G1111" s="1" t="s">
        <v>2050</v>
      </c>
      <c r="K1111" s="1">
        <v>48324</v>
      </c>
      <c r="N1111" s="1" t="s">
        <v>2051</v>
      </c>
    </row>
    <row r="1112" spans="1:14" ht="15.95" customHeight="1" x14ac:dyDescent="0.3">
      <c r="A1112" s="1" t="str">
        <f t="shared" si="34"/>
        <v>['ἡμετέρου', , 'masc gen sg', 'ἡμέτερος', 'Adjective', '48324', , , , , ],</v>
      </c>
      <c r="C1112" s="1" t="str">
        <f t="shared" si="35"/>
        <v/>
      </c>
      <c r="D1112" s="1" t="s">
        <v>2055</v>
      </c>
      <c r="E1112" s="1" t="s">
        <v>13</v>
      </c>
      <c r="F1112" s="1" t="s">
        <v>22</v>
      </c>
      <c r="G1112" s="1" t="s">
        <v>2050</v>
      </c>
      <c r="K1112" s="1">
        <v>48324</v>
      </c>
      <c r="N1112" s="1" t="s">
        <v>2051</v>
      </c>
    </row>
    <row r="1113" spans="1:14" ht="15.95" customHeight="1" x14ac:dyDescent="0.3">
      <c r="A1113" s="1" t="str">
        <f t="shared" si="34"/>
        <v>['ἡμετέρους', , 'masc acc pl', 'ἡμέτερος', 'Adjective', '48324', , , , , ],</v>
      </c>
      <c r="C1113" s="1" t="str">
        <f t="shared" si="35"/>
        <v/>
      </c>
      <c r="D1113" s="1" t="s">
        <v>2056</v>
      </c>
      <c r="E1113" s="1" t="s">
        <v>13</v>
      </c>
      <c r="F1113" s="1" t="s">
        <v>24</v>
      </c>
      <c r="G1113" s="1" t="s">
        <v>2050</v>
      </c>
      <c r="K1113" s="1">
        <v>48324</v>
      </c>
      <c r="N1113" s="1" t="s">
        <v>2051</v>
      </c>
    </row>
    <row r="1114" spans="1:14" ht="15.95" customHeight="1" x14ac:dyDescent="0.3">
      <c r="A1114" s="1" t="str">
        <f t="shared" si="34"/>
        <v>['ἡμῖν', , 'dat 1st pl', 'ἐγώ', 'Pronoun', '31602', , , , , ],</v>
      </c>
      <c r="C1114" s="1" t="str">
        <f t="shared" si="35"/>
        <v/>
      </c>
      <c r="D1114" s="1" t="s">
        <v>2057</v>
      </c>
      <c r="E1114" s="1" t="s">
        <v>1</v>
      </c>
      <c r="F1114" s="1" t="s">
        <v>2058</v>
      </c>
      <c r="G1114" s="1" t="s">
        <v>1156</v>
      </c>
      <c r="K1114" s="1">
        <v>31602</v>
      </c>
      <c r="N1114" s="1" t="s">
        <v>1157</v>
      </c>
    </row>
    <row r="1115" spans="1:14" ht="15.95" customHeight="1" x14ac:dyDescent="0.3">
      <c r="A1115" s="1" t="str">
        <f t="shared" si="34"/>
        <v>['Ἡμῖν', , 'dat 1st pl', 'ἐγώ', 'Pronoun', '31602', , , , , ],</v>
      </c>
      <c r="C1115" s="1" t="str">
        <f t="shared" si="35"/>
        <v/>
      </c>
      <c r="D1115" s="1" t="s">
        <v>2059</v>
      </c>
      <c r="E1115" s="1" t="s">
        <v>1</v>
      </c>
      <c r="F1115" s="1" t="s">
        <v>2058</v>
      </c>
      <c r="G1115" s="1" t="s">
        <v>1156</v>
      </c>
      <c r="K1115" s="1">
        <v>31602</v>
      </c>
      <c r="N1115" s="1" t="s">
        <v>1157</v>
      </c>
    </row>
    <row r="1116" spans="1:14" ht="15.95" customHeight="1" x14ac:dyDescent="0.3">
      <c r="A1116" s="1" t="str">
        <f t="shared" si="34"/>
        <v>['ἡμῶν', , '1st pl gen', 'ἐγώ', 'Pronoun', '31602', , , , , ],</v>
      </c>
      <c r="C1116" s="1" t="str">
        <f t="shared" si="35"/>
        <v/>
      </c>
      <c r="D1116" s="1" t="s">
        <v>2060</v>
      </c>
      <c r="E1116" s="1" t="s">
        <v>1</v>
      </c>
      <c r="F1116" s="1" t="s">
        <v>2061</v>
      </c>
      <c r="G1116" s="1" t="s">
        <v>1156</v>
      </c>
      <c r="K1116" s="1">
        <v>31602</v>
      </c>
      <c r="N1116" s="1" t="s">
        <v>1157</v>
      </c>
    </row>
    <row r="1117" spans="1:14" ht="15.95" customHeight="1" x14ac:dyDescent="0.3">
      <c r="A1117" s="1" t="str">
        <f t="shared" si="34"/>
        <v>['ἥν', , 'fem acc sg', 'ἥ', 'Pronoun', '77900', , , 'ὅς', 'ἥ', 'ὅ'],</v>
      </c>
      <c r="C1117" s="1" t="str">
        <f t="shared" si="35"/>
        <v/>
      </c>
      <c r="D1117" s="1" t="s">
        <v>2062</v>
      </c>
      <c r="E1117" s="1" t="s">
        <v>1</v>
      </c>
      <c r="F1117" s="1" t="s">
        <v>64</v>
      </c>
      <c r="G1117" s="1" t="s">
        <v>113</v>
      </c>
      <c r="H1117" s="1" t="s">
        <v>114</v>
      </c>
      <c r="I1117" s="1" t="s">
        <v>113</v>
      </c>
      <c r="J1117" s="1" t="s">
        <v>115</v>
      </c>
      <c r="K1117" s="1">
        <v>77900</v>
      </c>
      <c r="N1117" s="1" t="s">
        <v>148</v>
      </c>
    </row>
    <row r="1118" spans="1:14" ht="15.95" customHeight="1" x14ac:dyDescent="0.3">
      <c r="A1118" s="1" t="str">
        <f t="shared" si="34"/>
        <v>['ἣν', , 'fem acc sg', 'ἥ', 'Pronoun', '77900', , , 'ὅς', 'ἥ', 'ὅ'],</v>
      </c>
      <c r="C1118" s="1" t="str">
        <f t="shared" si="35"/>
        <v/>
      </c>
      <c r="D1118" s="1" t="s">
        <v>2063</v>
      </c>
      <c r="E1118" s="1" t="s">
        <v>1</v>
      </c>
      <c r="F1118" s="1" t="s">
        <v>64</v>
      </c>
      <c r="G1118" s="1" t="s">
        <v>113</v>
      </c>
      <c r="H1118" s="1" t="s">
        <v>114</v>
      </c>
      <c r="I1118" s="1" t="s">
        <v>113</v>
      </c>
      <c r="J1118" s="1" t="s">
        <v>115</v>
      </c>
      <c r="K1118" s="1">
        <v>77900</v>
      </c>
      <c r="N1118" s="1" t="s">
        <v>148</v>
      </c>
    </row>
    <row r="1119" spans="1:14" ht="15.95" customHeight="1" x14ac:dyDescent="0.3">
      <c r="A1119" s="1" t="str">
        <f t="shared" si="34"/>
        <v>['Ἣν', , 'fem acc sg', 'ἥ', 'Pronoun', '77900', , , 'ὅς', 'ἥ', 'ὅ'],</v>
      </c>
      <c r="C1119" s="1" t="str">
        <f t="shared" si="35"/>
        <v/>
      </c>
      <c r="D1119" s="1" t="s">
        <v>2064</v>
      </c>
      <c r="E1119" s="1" t="s">
        <v>1</v>
      </c>
      <c r="F1119" s="1" t="s">
        <v>64</v>
      </c>
      <c r="G1119" s="1" t="s">
        <v>113</v>
      </c>
      <c r="H1119" s="1" t="s">
        <v>114</v>
      </c>
      <c r="I1119" s="1" t="s">
        <v>113</v>
      </c>
      <c r="J1119" s="1" t="s">
        <v>115</v>
      </c>
      <c r="K1119" s="1">
        <v>77900</v>
      </c>
      <c r="N1119" s="1" t="s">
        <v>148</v>
      </c>
    </row>
    <row r="1120" spans="1:14" ht="15.95" customHeight="1" x14ac:dyDescent="0.3">
      <c r="A1120" s="1" t="str">
        <f t="shared" si="34"/>
        <v>['ἦν', , '3sg imperf ind act', 'εἰμί', 'Verb', '32125', , , , , ],</v>
      </c>
      <c r="C1120" s="1" t="str">
        <f t="shared" si="35"/>
        <v/>
      </c>
      <c r="D1120" s="1" t="s">
        <v>2065</v>
      </c>
      <c r="E1120" s="1" t="s">
        <v>54</v>
      </c>
      <c r="F1120" s="1" t="s">
        <v>2066</v>
      </c>
      <c r="G1120" s="1" t="s">
        <v>1182</v>
      </c>
      <c r="K1120" s="1">
        <v>32125</v>
      </c>
      <c r="N1120" s="1" t="s">
        <v>1183</v>
      </c>
    </row>
    <row r="1121" spans="1:14" ht="15.95" customHeight="1" x14ac:dyDescent="0.3">
      <c r="A1121" s="1" t="str">
        <f t="shared" si="34"/>
        <v>['Ἦν', , '3sg imperf ind act', 'εἰμί', 'Verb', '32125', , , , , ],</v>
      </c>
      <c r="C1121" s="1" t="str">
        <f t="shared" si="35"/>
        <v/>
      </c>
      <c r="D1121" s="1" t="s">
        <v>2067</v>
      </c>
      <c r="E1121" s="1" t="s">
        <v>54</v>
      </c>
      <c r="F1121" s="1" t="s">
        <v>2066</v>
      </c>
      <c r="G1121" s="1" t="s">
        <v>1182</v>
      </c>
      <c r="K1121" s="1">
        <v>32125</v>
      </c>
      <c r="N1121" s="1" t="s">
        <v>1183</v>
      </c>
    </row>
    <row r="1122" spans="1:14" ht="15.95" customHeight="1" x14ac:dyDescent="0.3">
      <c r="A1122" s="1" t="str">
        <f t="shared" si="34"/>
        <v>['ἤνδανε', , '1st sg pres ind act', 'ἁνδάνω', 'Verb', '8177', , , , , ],</v>
      </c>
      <c r="C1122" s="1" t="str">
        <f t="shared" si="35"/>
        <v/>
      </c>
      <c r="D1122" s="1" t="s">
        <v>2068</v>
      </c>
      <c r="E1122" s="1" t="s">
        <v>54</v>
      </c>
      <c r="F1122" s="1" t="s">
        <v>1059</v>
      </c>
      <c r="G1122" s="1" t="s">
        <v>2069</v>
      </c>
      <c r="K1122" s="1">
        <v>8177</v>
      </c>
      <c r="N1122" s="1" t="s">
        <v>2070</v>
      </c>
    </row>
    <row r="1123" spans="1:14" ht="15.95" customHeight="1" x14ac:dyDescent="0.3">
      <c r="A1123" s="1" t="str">
        <f t="shared" si="34"/>
        <v>['ἥνδανε', , '1st sg pres ind act', 'ἁνδάνω', 'Verb', '8177', , , , , ],</v>
      </c>
      <c r="C1123" s="1" t="str">
        <f t="shared" si="35"/>
        <v/>
      </c>
      <c r="D1123" s="1" t="s">
        <v>2071</v>
      </c>
      <c r="E1123" s="1" t="s">
        <v>54</v>
      </c>
      <c r="F1123" s="1" t="s">
        <v>1059</v>
      </c>
      <c r="G1123" s="1" t="s">
        <v>2069</v>
      </c>
      <c r="K1123" s="1">
        <v>8177</v>
      </c>
      <c r="N1123" s="1" t="s">
        <v>2070</v>
      </c>
    </row>
    <row r="1124" spans="1:14" ht="15.95" customHeight="1" x14ac:dyDescent="0.3">
      <c r="A1124" s="1" t="str">
        <f t="shared" si="34"/>
        <v>['ἤνθουν', , '3st sg imperf ind act', 'ἀνθέω', 'Verb', '9066', , , , , ],</v>
      </c>
      <c r="C1124" s="1" t="str">
        <f t="shared" si="35"/>
        <v/>
      </c>
      <c r="D1124" s="1" t="s">
        <v>2072</v>
      </c>
      <c r="E1124" s="1" t="s">
        <v>54</v>
      </c>
      <c r="F1124" s="1" t="s">
        <v>2073</v>
      </c>
      <c r="G1124" s="1" t="s">
        <v>350</v>
      </c>
      <c r="K1124" s="1">
        <v>9066</v>
      </c>
      <c r="N1124" s="1" t="s">
        <v>351</v>
      </c>
    </row>
    <row r="1125" spans="1:14" ht="15.95" customHeight="1" x14ac:dyDescent="0.3">
      <c r="A1125" s="1" t="str">
        <f t="shared" si="34"/>
        <v>['ἡπιότητος', , 'fem gen sg', 'ἠπιότης', 'Noun', '48790', , , , , ],</v>
      </c>
      <c r="C1125" s="1" t="str">
        <f t="shared" si="35"/>
        <v/>
      </c>
      <c r="D1125" s="1" t="s">
        <v>2074</v>
      </c>
      <c r="E1125" s="1" t="s">
        <v>39</v>
      </c>
      <c r="F1125" s="1" t="s">
        <v>17</v>
      </c>
      <c r="G1125" s="1" t="s">
        <v>2075</v>
      </c>
      <c r="K1125" s="1">
        <v>48790</v>
      </c>
      <c r="N1125" s="1" t="s">
        <v>2076</v>
      </c>
    </row>
    <row r="1126" spans="1:14" ht="15.95" customHeight="1" x14ac:dyDescent="0.3">
      <c r="A1126" s="1" t="str">
        <f t="shared" si="34"/>
        <v>['ἠρᾶτο', , '3rd sg imperf ind mid', 'ἐράω', 'Verb', '43306', , , , , ],</v>
      </c>
      <c r="C1126" s="1" t="str">
        <f t="shared" si="35"/>
        <v/>
      </c>
      <c r="D1126" s="1" t="s">
        <v>2077</v>
      </c>
      <c r="E1126" s="1" t="s">
        <v>54</v>
      </c>
      <c r="F1126" s="1" t="s">
        <v>1680</v>
      </c>
      <c r="G1126" s="1" t="s">
        <v>1707</v>
      </c>
      <c r="K1126" s="1">
        <v>43306</v>
      </c>
      <c r="N1126" s="1" t="s">
        <v>1708</v>
      </c>
    </row>
    <row r="1127" spans="1:14" ht="15.95" customHeight="1" x14ac:dyDescent="0.3">
      <c r="A1127" s="1" t="str">
        <f t="shared" si="34"/>
        <v>['ἤρεμον', , 'masc acc sg', 'ἤρεμος', 'Adjective', '48844', , , , , ],</v>
      </c>
      <c r="C1127" s="1" t="str">
        <f t="shared" si="35"/>
        <v/>
      </c>
      <c r="D1127" s="1" t="s">
        <v>2078</v>
      </c>
      <c r="E1127" s="1" t="s">
        <v>13</v>
      </c>
      <c r="F1127" s="1" t="s">
        <v>140</v>
      </c>
      <c r="G1127" s="1" t="s">
        <v>2079</v>
      </c>
      <c r="K1127" s="1">
        <v>48844</v>
      </c>
      <c r="N1127" s="1" t="s">
        <v>2080</v>
      </c>
    </row>
    <row r="1128" spans="1:14" ht="15.95" customHeight="1" x14ac:dyDescent="0.3">
      <c r="A1128" s="1" t="str">
        <f t="shared" si="34"/>
        <v>['Ἤρεμον', , 'masc acc sg', 'ἤρεμος', 'Adjective', '48844', , , , , ],</v>
      </c>
      <c r="C1128" s="1" t="str">
        <f t="shared" si="35"/>
        <v/>
      </c>
      <c r="D1128" s="1" t="s">
        <v>2081</v>
      </c>
      <c r="E1128" s="1" t="s">
        <v>13</v>
      </c>
      <c r="F1128" s="1" t="s">
        <v>140</v>
      </c>
      <c r="G1128" s="1" t="s">
        <v>2079</v>
      </c>
      <c r="K1128" s="1">
        <v>48844</v>
      </c>
      <c r="N1128" s="1" t="s">
        <v>2080</v>
      </c>
    </row>
    <row r="1129" spans="1:14" ht="15.95" customHeight="1" x14ac:dyDescent="0.3">
      <c r="A1129" s="1" t="str">
        <f t="shared" si="34"/>
        <v>['ἠριστεύσατο', , '3rd sg aor ind mid', 'ἀριστεύω', 'Verb', '15458', , , , , ],</v>
      </c>
      <c r="C1129" s="1" t="str">
        <f t="shared" si="35"/>
        <v/>
      </c>
      <c r="D1129" s="1" t="s">
        <v>2082</v>
      </c>
      <c r="E1129" s="1" t="s">
        <v>54</v>
      </c>
      <c r="F1129" s="1" t="s">
        <v>473</v>
      </c>
      <c r="G1129" s="1" t="s">
        <v>514</v>
      </c>
      <c r="K1129" s="1">
        <v>15458</v>
      </c>
      <c r="N1129" s="1" t="s">
        <v>515</v>
      </c>
    </row>
    <row r="1130" spans="1:14" ht="15.95" customHeight="1" x14ac:dyDescent="0.3">
      <c r="A1130" s="1" t="str">
        <f t="shared" si="34"/>
        <v>['Ἦρκξε', , '3rd sg aor ind act', 'ἔργω', 'Verb', '43377', , , , , ],</v>
      </c>
      <c r="C1130" s="1" t="str">
        <f t="shared" si="35"/>
        <v/>
      </c>
      <c r="D1130" s="1" t="s">
        <v>2083</v>
      </c>
      <c r="E1130" s="1" t="s">
        <v>54</v>
      </c>
      <c r="F1130" s="1" t="s">
        <v>408</v>
      </c>
      <c r="G1130" s="1" t="s">
        <v>1179</v>
      </c>
      <c r="K1130" s="1">
        <v>43377</v>
      </c>
      <c r="N1130" s="1" t="s">
        <v>1180</v>
      </c>
    </row>
    <row r="1131" spans="1:14" ht="15.95" customHeight="1" x14ac:dyDescent="0.3">
      <c r="A1131" s="1" t="str">
        <f t="shared" si="34"/>
        <v>['ἥρπαζον', , '3rd pl imperf ind act', 'ἁρπάζω', 'Verb', '15772', , , , , ],</v>
      </c>
      <c r="C1131" s="1" t="str">
        <f t="shared" si="35"/>
        <v/>
      </c>
      <c r="D1131" s="1" t="s">
        <v>2084</v>
      </c>
      <c r="E1131" s="1" t="s">
        <v>54</v>
      </c>
      <c r="F1131" s="1" t="s">
        <v>404</v>
      </c>
      <c r="G1131" s="1" t="s">
        <v>2085</v>
      </c>
      <c r="K1131" s="1">
        <v>15772</v>
      </c>
      <c r="N1131" s="1" t="s">
        <v>2086</v>
      </c>
    </row>
    <row r="1132" spans="1:14" ht="15.95" customHeight="1" x14ac:dyDescent="0.3">
      <c r="A1132" s="1" t="str">
        <f t="shared" si="34"/>
        <v>['Ἥρπαζον', , '3rd pl imperf ind act', 'ἁρπάζω', 'Verb', '15772', , , , , ],</v>
      </c>
      <c r="C1132" s="1" t="str">
        <f t="shared" si="35"/>
        <v/>
      </c>
      <c r="D1132" s="1" t="s">
        <v>2087</v>
      </c>
      <c r="E1132" s="1" t="s">
        <v>54</v>
      </c>
      <c r="F1132" s="1" t="s">
        <v>404</v>
      </c>
      <c r="G1132" s="1" t="s">
        <v>2085</v>
      </c>
      <c r="K1132" s="1">
        <v>15772</v>
      </c>
      <c r="N1132" s="1" t="s">
        <v>2086</v>
      </c>
    </row>
    <row r="1133" spans="1:14" ht="15.95" customHeight="1" x14ac:dyDescent="0.3">
      <c r="A1133" s="1" t="str">
        <f t="shared" si="34"/>
        <v>['ἧς', , 'fem sg gen', 'ὅς', 'Pronoun', '77900', , , 'ὅς', 'ἥ', 'ὅ'],</v>
      </c>
      <c r="C1133" s="1" t="str">
        <f t="shared" si="35"/>
        <v/>
      </c>
      <c r="D1133" s="1" t="s">
        <v>2088</v>
      </c>
      <c r="E1133" s="1" t="s">
        <v>1</v>
      </c>
      <c r="F1133" s="1" t="s">
        <v>2089</v>
      </c>
      <c r="G1133" s="1" t="s">
        <v>114</v>
      </c>
      <c r="H1133" s="1" t="s">
        <v>114</v>
      </c>
      <c r="I1133" s="1" t="s">
        <v>113</v>
      </c>
      <c r="J1133" s="1" t="s">
        <v>115</v>
      </c>
      <c r="K1133" s="1">
        <v>77900</v>
      </c>
      <c r="N1133" s="1" t="s">
        <v>148</v>
      </c>
    </row>
    <row r="1134" spans="1:14" ht="15.95" customHeight="1" x14ac:dyDescent="0.3">
      <c r="A1134" s="1" t="str">
        <f t="shared" si="34"/>
        <v>['Ἧς', , 'fem sg gen', 'ὅς', 'Pronoun', '77900', , , 'ὅς', 'ἥ', 'ὅ'],</v>
      </c>
      <c r="C1134" s="1" t="str">
        <f t="shared" si="35"/>
        <v/>
      </c>
      <c r="D1134" s="1" t="s">
        <v>2090</v>
      </c>
      <c r="E1134" s="1" t="s">
        <v>1</v>
      </c>
      <c r="F1134" s="1" t="s">
        <v>2089</v>
      </c>
      <c r="G1134" s="1" t="s">
        <v>114</v>
      </c>
      <c r="H1134" s="1" t="s">
        <v>114</v>
      </c>
      <c r="I1134" s="1" t="s">
        <v>113</v>
      </c>
      <c r="J1134" s="1" t="s">
        <v>115</v>
      </c>
      <c r="K1134" s="1">
        <v>77900</v>
      </c>
      <c r="N1134" s="1" t="s">
        <v>148</v>
      </c>
    </row>
    <row r="1135" spans="1:14" ht="15.95" customHeight="1" x14ac:dyDescent="0.3">
      <c r="A1135" s="1" t="str">
        <f t="shared" si="34"/>
        <v>['ἦσαν', , '3rd pl imperf ind act', 'εἰμί', 'Verb', '32125', , , , , ],</v>
      </c>
      <c r="C1135" s="1" t="str">
        <f t="shared" si="35"/>
        <v/>
      </c>
      <c r="D1135" s="1" t="s">
        <v>2091</v>
      </c>
      <c r="E1135" s="1" t="s">
        <v>54</v>
      </c>
      <c r="F1135" s="1" t="s">
        <v>404</v>
      </c>
      <c r="G1135" s="1" t="s">
        <v>1182</v>
      </c>
      <c r="K1135" s="1">
        <v>32125</v>
      </c>
      <c r="N1135" s="1" t="s">
        <v>1183</v>
      </c>
    </row>
    <row r="1136" spans="1:14" ht="15.95" customHeight="1" x14ac:dyDescent="0.3">
      <c r="A1136" s="1" t="str">
        <f t="shared" si="34"/>
        <v>['Ἦσαν', , '3rd pl imperf ind act', 'εἰμί', 'Verb', '32125', , , , , ],</v>
      </c>
      <c r="C1136" s="1" t="str">
        <f t="shared" si="35"/>
        <v/>
      </c>
      <c r="D1136" s="1" t="s">
        <v>2092</v>
      </c>
      <c r="E1136" s="1" t="s">
        <v>54</v>
      </c>
      <c r="F1136" s="1" t="s">
        <v>404</v>
      </c>
      <c r="G1136" s="1" t="s">
        <v>1182</v>
      </c>
      <c r="K1136" s="1">
        <v>32125</v>
      </c>
      <c r="N1136" s="1" t="s">
        <v>1183</v>
      </c>
    </row>
    <row r="1137" spans="1:14" ht="15.95" customHeight="1" x14ac:dyDescent="0.3">
      <c r="A1137" s="1" t="str">
        <f t="shared" si="34"/>
        <v>['ᾗσι', , '3rd sg aor subj act', 'ἵημι', 'Verb', '51600', , , , , ],</v>
      </c>
      <c r="C1137" s="1" t="str">
        <f t="shared" si="35"/>
        <v/>
      </c>
      <c r="D1137" s="1" t="s">
        <v>2093</v>
      </c>
      <c r="E1137" s="1" t="s">
        <v>54</v>
      </c>
      <c r="F1137" s="1" t="s">
        <v>621</v>
      </c>
      <c r="G1137" s="1" t="s">
        <v>2094</v>
      </c>
      <c r="K1137" s="1">
        <v>51600</v>
      </c>
      <c r="N1137" s="1" t="s">
        <v>2095</v>
      </c>
    </row>
    <row r="1138" spans="1:14" ht="15.95" customHeight="1" x14ac:dyDescent="0.3">
      <c r="A1138" s="1" t="str">
        <f t="shared" si="34"/>
        <v>['ἧσιν', , '2nd sg aor subj act', 'ἵημι', 'Verb', '51600', , , , , ],</v>
      </c>
      <c r="C1138" s="1" t="str">
        <f t="shared" si="35"/>
        <v/>
      </c>
      <c r="D1138" s="1" t="s">
        <v>2096</v>
      </c>
      <c r="E1138" s="1" t="s">
        <v>54</v>
      </c>
      <c r="F1138" s="1" t="s">
        <v>2097</v>
      </c>
      <c r="G1138" s="1" t="s">
        <v>2094</v>
      </c>
      <c r="K1138" s="1">
        <v>51600</v>
      </c>
      <c r="N1138" s="1" t="s">
        <v>2095</v>
      </c>
    </row>
    <row r="1139" spans="1:14" ht="15.95" customHeight="1" x14ac:dyDescent="0.3">
      <c r="A1139" s="1" t="str">
        <f t="shared" si="34"/>
        <v>['ἡσύχιόν', , 'masc acc sg', 'ἡσύχιος', 'Adjective', '48944', , , , , ],</v>
      </c>
      <c r="C1139" s="1" t="str">
        <f t="shared" si="35"/>
        <v/>
      </c>
      <c r="D1139" s="1" t="s">
        <v>2098</v>
      </c>
      <c r="E1139" s="1" t="s">
        <v>13</v>
      </c>
      <c r="F1139" s="1" t="s">
        <v>140</v>
      </c>
      <c r="G1139" s="1" t="s">
        <v>2099</v>
      </c>
      <c r="K1139" s="1">
        <v>48944</v>
      </c>
      <c r="N1139" s="1" t="s">
        <v>2100</v>
      </c>
    </row>
    <row r="1140" spans="1:14" ht="15.95" customHeight="1" x14ac:dyDescent="0.3">
      <c r="A1140" s="1" t="str">
        <f t="shared" si="34"/>
        <v>['ἦτορ', , 'neut acc sg', 'ἦτορ', 'Noun', '48955', , , , , ],</v>
      </c>
      <c r="C1140" s="1" t="str">
        <f t="shared" si="35"/>
        <v/>
      </c>
      <c r="D1140" s="1" t="s">
        <v>2101</v>
      </c>
      <c r="E1140" s="1" t="s">
        <v>39</v>
      </c>
      <c r="F1140" s="1" t="s">
        <v>184</v>
      </c>
      <c r="G1140" s="1" t="s">
        <v>2101</v>
      </c>
      <c r="K1140" s="1">
        <v>48955</v>
      </c>
      <c r="N1140" s="1" t="s">
        <v>2102</v>
      </c>
    </row>
    <row r="1141" spans="1:14" ht="15.95" customHeight="1" x14ac:dyDescent="0.3">
      <c r="A1141" s="1" t="str">
        <f t="shared" si="34"/>
        <v>['ἥττων', , 'masc nom sg', 'ἥσσων', 'Adjective', '48928', , , , , ],</v>
      </c>
      <c r="C1141" s="1" t="str">
        <f t="shared" si="35"/>
        <v/>
      </c>
      <c r="D1141" s="1" t="s">
        <v>2103</v>
      </c>
      <c r="E1141" s="1" t="s">
        <v>13</v>
      </c>
      <c r="F1141" s="1" t="s">
        <v>9</v>
      </c>
      <c r="G1141" s="1" t="s">
        <v>2104</v>
      </c>
      <c r="K1141" s="1">
        <v>48928</v>
      </c>
      <c r="N1141" s="1" t="s">
        <v>2105</v>
      </c>
    </row>
    <row r="1142" spans="1:14" ht="15.95" customHeight="1" x14ac:dyDescent="0.3">
      <c r="A1142" s="1" t="str">
        <f t="shared" si="34"/>
        <v>['Ἥττών', , 'masc nom sg', 'ἥσσων', 'Adjective', '48928', , , , , ],</v>
      </c>
      <c r="C1142" s="1" t="str">
        <f t="shared" si="35"/>
        <v/>
      </c>
      <c r="D1142" s="1" t="s">
        <v>2106</v>
      </c>
      <c r="E1142" s="1" t="s">
        <v>13</v>
      </c>
      <c r="F1142" s="1" t="s">
        <v>9</v>
      </c>
      <c r="G1142" s="1" t="s">
        <v>2104</v>
      </c>
      <c r="K1142" s="1">
        <v>48928</v>
      </c>
      <c r="N1142" s="1" t="s">
        <v>2105</v>
      </c>
    </row>
    <row r="1143" spans="1:14" ht="15.95" customHeight="1" x14ac:dyDescent="0.3">
      <c r="A1143" s="1" t="str">
        <f t="shared" si="34"/>
        <v>['ηὔξετο', , '3rd sg imperf ind mp', 'εὔχομαι', 'Verb', '46698', , , , , ],</v>
      </c>
      <c r="C1143" s="1" t="str">
        <f t="shared" si="35"/>
        <v/>
      </c>
      <c r="D1143" s="1" t="s">
        <v>2107</v>
      </c>
      <c r="E1143" s="1" t="s">
        <v>54</v>
      </c>
      <c r="F1143" s="1" t="s">
        <v>2108</v>
      </c>
      <c r="G1143" s="1" t="s">
        <v>1853</v>
      </c>
      <c r="K1143" s="1">
        <v>46698</v>
      </c>
      <c r="N1143" s="1" t="s">
        <v>1854</v>
      </c>
    </row>
    <row r="1144" spans="1:14" ht="15.95" customHeight="1" x14ac:dyDescent="0.3">
      <c r="A1144" s="1" t="str">
        <f t="shared" si="34"/>
        <v>['Ηὔξετο', , '3rd sg imperf ind mp', 'εὔχομαι', 'Verb', '46698', , , , , ],</v>
      </c>
      <c r="C1144" s="1" t="str">
        <f t="shared" si="35"/>
        <v/>
      </c>
      <c r="D1144" s="1" t="s">
        <v>2109</v>
      </c>
      <c r="E1144" s="1" t="s">
        <v>54</v>
      </c>
      <c r="F1144" s="1" t="s">
        <v>2108</v>
      </c>
      <c r="G1144" s="1" t="s">
        <v>1853</v>
      </c>
      <c r="K1144" s="1">
        <v>46698</v>
      </c>
      <c r="N1144" s="1" t="s">
        <v>1854</v>
      </c>
    </row>
    <row r="1145" spans="1:14" ht="15.95" customHeight="1" x14ac:dyDescent="0.3">
      <c r="A1145" s="1" t="str">
        <f t="shared" si="34"/>
        <v>['Ηὔχετ’', , '3rd sg imperf ind mp', 'εὔχομαι', 'Verb', '46698', , , , , ],</v>
      </c>
      <c r="C1145" s="1" t="str">
        <f t="shared" si="35"/>
        <v/>
      </c>
      <c r="D1145" s="1" t="s">
        <v>2110</v>
      </c>
      <c r="E1145" s="1" t="s">
        <v>54</v>
      </c>
      <c r="F1145" s="1" t="s">
        <v>2108</v>
      </c>
      <c r="G1145" s="1" t="s">
        <v>1853</v>
      </c>
      <c r="K1145" s="1">
        <v>46698</v>
      </c>
      <c r="N1145" s="1" t="s">
        <v>1854</v>
      </c>
    </row>
    <row r="1146" spans="1:14" ht="15.95" customHeight="1" x14ac:dyDescent="0.3">
      <c r="A1146" s="1" t="str">
        <f t="shared" si="34"/>
        <v>['ηὔχετο', , '3rd sg imperf ind mid', 'εὔχομαι', 'Verb', '46698', , , , , ],</v>
      </c>
      <c r="C1146" s="1" t="str">
        <f t="shared" si="35"/>
        <v/>
      </c>
      <c r="D1146" s="1" t="s">
        <v>2111</v>
      </c>
      <c r="E1146" s="1" t="s">
        <v>54</v>
      </c>
      <c r="F1146" s="1" t="s">
        <v>1680</v>
      </c>
      <c r="G1146" s="1" t="s">
        <v>1853</v>
      </c>
      <c r="K1146" s="1">
        <v>46698</v>
      </c>
      <c r="N1146" s="1" t="s">
        <v>1854</v>
      </c>
    </row>
    <row r="1147" spans="1:14" ht="15.95" customHeight="1" x14ac:dyDescent="0.3">
      <c r="A1147" s="1" t="str">
        <f t="shared" si="34"/>
        <v>['θανατόν', , 'masc acc sg', 'θάνατος', 'Noun', '49189', , , , , ],</v>
      </c>
      <c r="C1147" s="1" t="str">
        <f t="shared" si="35"/>
        <v/>
      </c>
      <c r="D1147" s="1" t="s">
        <v>2112</v>
      </c>
      <c r="E1147" s="1" t="s">
        <v>39</v>
      </c>
      <c r="F1147" s="1" t="s">
        <v>140</v>
      </c>
      <c r="G1147" s="1" t="s">
        <v>2113</v>
      </c>
      <c r="K1147" s="1">
        <v>49189</v>
      </c>
      <c r="N1147" s="1" t="s">
        <v>2114</v>
      </c>
    </row>
    <row r="1148" spans="1:14" ht="15.95" customHeight="1" x14ac:dyDescent="0.3">
      <c r="A1148" s="1" t="str">
        <f t="shared" si="34"/>
        <v>['θάνατόν', , 'masc acc sg', 'θάνατος', 'Noun', '49189', , , , , ],</v>
      </c>
      <c r="C1148" s="1" t="str">
        <f t="shared" si="35"/>
        <v/>
      </c>
      <c r="D1148" s="1" t="s">
        <v>2115</v>
      </c>
      <c r="E1148" s="1" t="s">
        <v>39</v>
      </c>
      <c r="F1148" s="1" t="s">
        <v>140</v>
      </c>
      <c r="G1148" s="1" t="s">
        <v>2113</v>
      </c>
      <c r="K1148" s="1">
        <v>49189</v>
      </c>
      <c r="N1148" s="1" t="s">
        <v>2114</v>
      </c>
    </row>
    <row r="1149" spans="1:14" ht="15.95" customHeight="1" x14ac:dyDescent="0.3">
      <c r="A1149" s="1" t="str">
        <f t="shared" si="34"/>
        <v>['θανατός', , 'masc nom sg', 'θάνατος', 'Noun', '49189', , , , , ],</v>
      </c>
      <c r="C1149" s="1" t="str">
        <f t="shared" si="35"/>
        <v/>
      </c>
      <c r="D1149" s="1" t="s">
        <v>2116</v>
      </c>
      <c r="E1149" s="1" t="s">
        <v>39</v>
      </c>
      <c r="F1149" s="1" t="s">
        <v>9</v>
      </c>
      <c r="G1149" s="1" t="s">
        <v>2113</v>
      </c>
      <c r="K1149" s="1">
        <v>49189</v>
      </c>
      <c r="N1149" s="1" t="s">
        <v>2114</v>
      </c>
    </row>
    <row r="1150" spans="1:14" ht="15.95" customHeight="1" x14ac:dyDescent="0.3">
      <c r="A1150" s="1" t="str">
        <f t="shared" si="34"/>
        <v>['θάνατος', , 'masc nom sg', 'θάνατος', 'Noun', '49189', , , , , ],</v>
      </c>
      <c r="C1150" s="1" t="str">
        <f t="shared" si="35"/>
        <v/>
      </c>
      <c r="D1150" s="1" t="s">
        <v>2113</v>
      </c>
      <c r="E1150" s="1" t="s">
        <v>39</v>
      </c>
      <c r="F1150" s="1" t="s">
        <v>9</v>
      </c>
      <c r="G1150" s="1" t="s">
        <v>2113</v>
      </c>
      <c r="K1150" s="1">
        <v>49189</v>
      </c>
      <c r="N1150" s="1" t="s">
        <v>2114</v>
      </c>
    </row>
    <row r="1151" spans="1:14" ht="15.95" customHeight="1" x14ac:dyDescent="0.3">
      <c r="A1151" s="1" t="str">
        <f t="shared" si="34"/>
        <v>['θάνατός', , 'masc nom sg', 'θάνατος', 'Noun', '49189', , , , , ],</v>
      </c>
      <c r="C1151" s="1" t="str">
        <f t="shared" si="35"/>
        <v/>
      </c>
      <c r="D1151" s="1" t="s">
        <v>2117</v>
      </c>
      <c r="E1151" s="1" t="s">
        <v>39</v>
      </c>
      <c r="F1151" s="1" t="s">
        <v>9</v>
      </c>
      <c r="G1151" s="1" t="s">
        <v>2113</v>
      </c>
      <c r="K1151" s="1">
        <v>49189</v>
      </c>
      <c r="N1151" s="1" t="s">
        <v>2114</v>
      </c>
    </row>
    <row r="1152" spans="1:14" ht="15.95" customHeight="1" x14ac:dyDescent="0.3">
      <c r="A1152" s="1" t="str">
        <f t="shared" si="34"/>
        <v>['θανάτου', , 'masc gen sg', 'θάνατος', 'Noun', '49189', , , , , ],</v>
      </c>
      <c r="C1152" s="1" t="str">
        <f t="shared" si="35"/>
        <v/>
      </c>
      <c r="D1152" s="1" t="s">
        <v>2118</v>
      </c>
      <c r="E1152" s="1" t="s">
        <v>39</v>
      </c>
      <c r="F1152" s="1" t="s">
        <v>22</v>
      </c>
      <c r="G1152" s="1" t="s">
        <v>2113</v>
      </c>
      <c r="K1152" s="1">
        <v>49189</v>
      </c>
      <c r="N1152" s="1" t="s">
        <v>2114</v>
      </c>
    </row>
    <row r="1153" spans="1:14" ht="15.95" customHeight="1" x14ac:dyDescent="0.3">
      <c r="A1153" s="1" t="str">
        <f t="shared" si="34"/>
        <v>['θάρσος', , 'neut acc sg', 'θάρσος', 'Noun', '49218', , , , , ],</v>
      </c>
      <c r="C1153" s="1" t="str">
        <f t="shared" si="35"/>
        <v/>
      </c>
      <c r="D1153" s="1" t="s">
        <v>2119</v>
      </c>
      <c r="E1153" s="1" t="s">
        <v>39</v>
      </c>
      <c r="F1153" s="1" t="s">
        <v>184</v>
      </c>
      <c r="G1153" s="1" t="s">
        <v>2119</v>
      </c>
      <c r="K1153" s="1">
        <v>49218</v>
      </c>
      <c r="N1153" s="1" t="s">
        <v>2120</v>
      </c>
    </row>
    <row r="1154" spans="1:14" ht="15.95" customHeight="1" x14ac:dyDescent="0.3">
      <c r="A1154" s="1" t="str">
        <f t="shared" ref="A1154:A1217" si="36">SUBSTITUTE("['"&amp;D1154&amp;"', "&amp;C1154&amp;", '"&amp;F1154&amp;"', '"&amp;G1154&amp;"', "&amp;IF(EXACT(D1154,E1154),,"'" &amp; E1154 &amp; "'")&amp;", '"&amp;K1154&amp;"', '"&amp;L1154&amp;"', '"&amp;M1154 &amp;"', '"&amp;H1154&amp;"', '"&amp;I1154&amp;"', '"&amp;J1154&amp;"''"&amp; "'],","''",)</f>
        <v>['θάρσός', , 'neut acc sg', 'θάρσος', 'Noun', '49218', , , , , ],</v>
      </c>
      <c r="C1154" s="1" t="str">
        <f t="shared" ref="C1154:C1217" si="37">IF(B1154&lt;&gt;"","'" &amp; D1154&amp; " " &amp; "("&amp;B1154&amp;")" &amp; "'","")</f>
        <v/>
      </c>
      <c r="D1154" s="1" t="s">
        <v>2121</v>
      </c>
      <c r="E1154" s="1" t="s">
        <v>39</v>
      </c>
      <c r="F1154" s="1" t="s">
        <v>184</v>
      </c>
      <c r="G1154" s="1" t="s">
        <v>2119</v>
      </c>
      <c r="K1154" s="1">
        <v>49218</v>
      </c>
      <c r="N1154" s="1" t="s">
        <v>2120</v>
      </c>
    </row>
    <row r="1155" spans="1:14" ht="15.95" customHeight="1" x14ac:dyDescent="0.3">
      <c r="A1155" s="1" t="str">
        <f t="shared" si="36"/>
        <v>['θάτερον', , 'neut acc sg', 'ἕτερος', 'Adjective', '44389', , , , , ],</v>
      </c>
      <c r="C1155" s="1" t="str">
        <f t="shared" si="37"/>
        <v/>
      </c>
      <c r="D1155" s="1" t="s">
        <v>2122</v>
      </c>
      <c r="E1155" s="1" t="s">
        <v>13</v>
      </c>
      <c r="F1155" s="1" t="s">
        <v>184</v>
      </c>
      <c r="G1155" s="1" t="s">
        <v>1780</v>
      </c>
      <c r="K1155" s="1">
        <v>44389</v>
      </c>
      <c r="N1155" s="1" t="s">
        <v>1781</v>
      </c>
    </row>
    <row r="1156" spans="1:14" ht="15.95" customHeight="1" x14ac:dyDescent="0.3">
      <c r="A1156" s="1" t="str">
        <f t="shared" si="36"/>
        <v>['θαυμάσει', , '3rd sg fut ind act', 'θαυμάζω', 'Verb', '49238', , , , , ],</v>
      </c>
      <c r="C1156" s="1" t="str">
        <f t="shared" si="37"/>
        <v/>
      </c>
      <c r="D1156" s="1" t="s">
        <v>2123</v>
      </c>
      <c r="E1156" s="1" t="s">
        <v>54</v>
      </c>
      <c r="F1156" s="1" t="s">
        <v>432</v>
      </c>
      <c r="G1156" s="1" t="s">
        <v>2124</v>
      </c>
      <c r="K1156" s="1">
        <v>49238</v>
      </c>
      <c r="N1156" s="1" t="s">
        <v>2125</v>
      </c>
    </row>
    <row r="1157" spans="1:14" ht="15.95" customHeight="1" x14ac:dyDescent="0.3">
      <c r="A1157" s="1" t="str">
        <f t="shared" si="36"/>
        <v>['θαυμαστῆς', , 'fem gen sg', 'θαυμαστός', 'Adjective', '49252', , , , , ],</v>
      </c>
      <c r="C1157" s="1" t="str">
        <f t="shared" si="37"/>
        <v/>
      </c>
      <c r="D1157" s="1" t="s">
        <v>2126</v>
      </c>
      <c r="E1157" s="1" t="s">
        <v>13</v>
      </c>
      <c r="F1157" s="1" t="s">
        <v>17</v>
      </c>
      <c r="G1157" s="1" t="s">
        <v>2127</v>
      </c>
      <c r="K1157" s="1">
        <v>49252</v>
      </c>
      <c r="N1157" s="1" t="s">
        <v>2128</v>
      </c>
    </row>
    <row r="1158" spans="1:14" ht="15.95" customHeight="1" x14ac:dyDescent="0.3">
      <c r="A1158" s="1" t="str">
        <f t="shared" si="36"/>
        <v>['θαυμαστὸς', , 'masc nom sg', 'θαυμαστός', 'Adjective', '49252', , , , , ],</v>
      </c>
      <c r="C1158" s="1" t="str">
        <f t="shared" si="37"/>
        <v/>
      </c>
      <c r="D1158" s="1" t="s">
        <v>2129</v>
      </c>
      <c r="E1158" s="1" t="s">
        <v>13</v>
      </c>
      <c r="F1158" s="1" t="s">
        <v>9</v>
      </c>
      <c r="G1158" s="1" t="s">
        <v>2127</v>
      </c>
      <c r="K1158" s="1">
        <v>49252</v>
      </c>
      <c r="N1158" s="1" t="s">
        <v>2128</v>
      </c>
    </row>
    <row r="1159" spans="1:14" ht="15.95" customHeight="1" x14ac:dyDescent="0.3">
      <c r="A1159" s="1" t="str">
        <f t="shared" si="36"/>
        <v>['Θεέ', , 'masc voc sg', 'Θεός', 'Noun', '49619', , , , , ],</v>
      </c>
      <c r="C1159" s="1" t="str">
        <f t="shared" si="37"/>
        <v/>
      </c>
      <c r="D1159" s="1" t="s">
        <v>2130</v>
      </c>
      <c r="E1159" s="1" t="s">
        <v>39</v>
      </c>
      <c r="F1159" s="1" t="s">
        <v>2131</v>
      </c>
      <c r="G1159" s="1" t="s">
        <v>2132</v>
      </c>
      <c r="K1159" s="1">
        <v>49619</v>
      </c>
      <c r="N1159" s="1" t="s">
        <v>2133</v>
      </c>
    </row>
    <row r="1160" spans="1:14" ht="15.95" customHeight="1" x14ac:dyDescent="0.3">
      <c r="A1160" s="1" t="str">
        <f t="shared" si="36"/>
        <v>['Θεὲ', , 'masc voc sg', 'Θεός', 'Noun', '49619', , , , , ],</v>
      </c>
      <c r="C1160" s="1" t="str">
        <f t="shared" si="37"/>
        <v/>
      </c>
      <c r="D1160" s="1" t="s">
        <v>2134</v>
      </c>
      <c r="E1160" s="1" t="s">
        <v>39</v>
      </c>
      <c r="F1160" s="1" t="s">
        <v>2131</v>
      </c>
      <c r="G1160" s="1" t="s">
        <v>2132</v>
      </c>
      <c r="K1160" s="1">
        <v>49619</v>
      </c>
      <c r="N1160" s="1" t="s">
        <v>2133</v>
      </c>
    </row>
    <row r="1161" spans="1:14" ht="15.95" customHeight="1" x14ac:dyDescent="0.3">
      <c r="A1161" s="1" t="str">
        <f t="shared" si="36"/>
        <v>['θεὲ', , 'masc voc sg', 'Θεός', 'Noun', '49619', , , , , ],</v>
      </c>
      <c r="C1161" s="1" t="str">
        <f t="shared" si="37"/>
        <v/>
      </c>
      <c r="D1161" s="1" t="s">
        <v>2135</v>
      </c>
      <c r="E1161" s="1" t="s">
        <v>39</v>
      </c>
      <c r="F1161" s="1" t="s">
        <v>2131</v>
      </c>
      <c r="G1161" s="1" t="s">
        <v>2132</v>
      </c>
      <c r="K1161" s="1">
        <v>49619</v>
      </c>
      <c r="N1161" s="1" t="s">
        <v>2133</v>
      </c>
    </row>
    <row r="1162" spans="1:14" ht="15.95" customHeight="1" x14ac:dyDescent="0.3">
      <c r="A1162" s="1" t="str">
        <f t="shared" si="36"/>
        <v>['θείην', , '1st sg aor opt act', 'τίθημι', 'Verb', '106853', , , , , ],</v>
      </c>
      <c r="C1162" s="1" t="str">
        <f t="shared" si="37"/>
        <v/>
      </c>
      <c r="D1162" s="1" t="s">
        <v>2136</v>
      </c>
      <c r="E1162" s="1" t="s">
        <v>54</v>
      </c>
      <c r="F1162" s="1" t="s">
        <v>2137</v>
      </c>
      <c r="G1162" s="1" t="s">
        <v>1192</v>
      </c>
      <c r="K1162" s="1">
        <v>106853</v>
      </c>
      <c r="N1162" s="1" t="s">
        <v>1193</v>
      </c>
    </row>
    <row r="1163" spans="1:14" ht="15.95" customHeight="1" x14ac:dyDescent="0.3">
      <c r="A1163" s="1" t="str">
        <f t="shared" si="36"/>
        <v>['θέλει', , '3rd sg pres ind act', 'ἐθέλω', 'Verb', '31775', , , , , ],</v>
      </c>
      <c r="C1163" s="1" t="str">
        <f t="shared" si="37"/>
        <v/>
      </c>
      <c r="D1163" s="1" t="s">
        <v>2138</v>
      </c>
      <c r="E1163" s="1" t="s">
        <v>54</v>
      </c>
      <c r="F1163" s="1" t="s">
        <v>370</v>
      </c>
      <c r="G1163" s="1" t="s">
        <v>1189</v>
      </c>
      <c r="K1163" s="1">
        <v>31775</v>
      </c>
      <c r="N1163" s="1" t="s">
        <v>1190</v>
      </c>
    </row>
    <row r="1164" spans="1:14" ht="15.95" customHeight="1" x14ac:dyDescent="0.3">
      <c r="A1164" s="1" t="str">
        <f t="shared" si="36"/>
        <v>['θέλεις', , '2nd sg pres ind act', 'ἐθέλω', 'Verb', '31775', , , , , ],</v>
      </c>
      <c r="C1164" s="1" t="str">
        <f t="shared" si="37"/>
        <v/>
      </c>
      <c r="D1164" s="1" t="s">
        <v>2139</v>
      </c>
      <c r="E1164" s="1" t="s">
        <v>54</v>
      </c>
      <c r="F1164" s="1" t="s">
        <v>62</v>
      </c>
      <c r="G1164" s="1" t="s">
        <v>1189</v>
      </c>
      <c r="K1164" s="1">
        <v>31775</v>
      </c>
      <c r="N1164" s="1" t="s">
        <v>1190</v>
      </c>
    </row>
    <row r="1165" spans="1:14" ht="15.95" customHeight="1" x14ac:dyDescent="0.3">
      <c r="A1165" s="1" t="str">
        <f t="shared" si="36"/>
        <v>['θέμιστας', , 'fem acc pl', 'θέμις', 'Noun', '49446', , , , , ],</v>
      </c>
      <c r="C1165" s="1" t="str">
        <f t="shared" si="37"/>
        <v/>
      </c>
      <c r="D1165" s="1" t="s">
        <v>2140</v>
      </c>
      <c r="E1165" s="1" t="s">
        <v>39</v>
      </c>
      <c r="F1165" s="1" t="s">
        <v>221</v>
      </c>
      <c r="G1165" s="1" t="s">
        <v>2141</v>
      </c>
      <c r="K1165" s="1">
        <v>49446</v>
      </c>
      <c r="N1165" s="1" t="s">
        <v>2142</v>
      </c>
    </row>
    <row r="1166" spans="1:14" ht="15.95" customHeight="1" x14ac:dyDescent="0.3">
      <c r="A1166" s="1" t="str">
        <f t="shared" si="36"/>
        <v>['θεολόγοι', , 'masc nom pl', 'θεόλογος', 'Noun', '49544', , , , , ],</v>
      </c>
      <c r="C1166" s="1" t="str">
        <f t="shared" si="37"/>
        <v/>
      </c>
      <c r="D1166" s="1" t="s">
        <v>2143</v>
      </c>
      <c r="E1166" s="1" t="s">
        <v>39</v>
      </c>
      <c r="F1166" s="1" t="s">
        <v>43</v>
      </c>
      <c r="G1166" s="1" t="s">
        <v>2144</v>
      </c>
      <c r="K1166" s="1">
        <v>49544</v>
      </c>
      <c r="N1166" s="1" t="s">
        <v>2145</v>
      </c>
    </row>
    <row r="1167" spans="1:14" ht="15.95" customHeight="1" x14ac:dyDescent="0.3">
      <c r="A1167" s="1" t="str">
        <f t="shared" si="36"/>
        <v>['Θεόν', , 'masc acc sg', 'Θεός', 'Noun', '49619', , , , , ],</v>
      </c>
      <c r="C1167" s="1" t="str">
        <f t="shared" si="37"/>
        <v/>
      </c>
      <c r="D1167" s="1" t="s">
        <v>2146</v>
      </c>
      <c r="E1167" s="1" t="s">
        <v>39</v>
      </c>
      <c r="F1167" s="1" t="s">
        <v>140</v>
      </c>
      <c r="G1167" s="1" t="s">
        <v>2132</v>
      </c>
      <c r="K1167" s="1">
        <v>49619</v>
      </c>
      <c r="N1167" s="1" t="s">
        <v>2133</v>
      </c>
    </row>
    <row r="1168" spans="1:14" ht="15.95" customHeight="1" x14ac:dyDescent="0.3">
      <c r="A1168" s="1" t="str">
        <f t="shared" si="36"/>
        <v>['θεόν', , 'masc acc sg', 'Θεός', 'Noun', '49619', , , , , ],</v>
      </c>
      <c r="C1168" s="1" t="str">
        <f t="shared" si="37"/>
        <v/>
      </c>
      <c r="D1168" s="1" t="s">
        <v>2147</v>
      </c>
      <c r="E1168" s="1" t="s">
        <v>39</v>
      </c>
      <c r="F1168" s="1" t="s">
        <v>140</v>
      </c>
      <c r="G1168" s="1" t="s">
        <v>2132</v>
      </c>
      <c r="K1168" s="1">
        <v>49619</v>
      </c>
      <c r="N1168" s="1" t="s">
        <v>2133</v>
      </c>
    </row>
    <row r="1169" spans="1:14" ht="15.95" customHeight="1" x14ac:dyDescent="0.3">
      <c r="A1169" s="1" t="str">
        <f t="shared" si="36"/>
        <v>['Θεὸν', , 'masc acc sg', 'Θεός', 'Noun', '49619', , , , , ],</v>
      </c>
      <c r="C1169" s="1" t="str">
        <f t="shared" si="37"/>
        <v/>
      </c>
      <c r="D1169" s="1" t="s">
        <v>2148</v>
      </c>
      <c r="E1169" s="1" t="s">
        <v>39</v>
      </c>
      <c r="F1169" s="1" t="s">
        <v>140</v>
      </c>
      <c r="G1169" s="1" t="s">
        <v>2132</v>
      </c>
      <c r="K1169" s="1">
        <v>49619</v>
      </c>
      <c r="N1169" s="1" t="s">
        <v>2133</v>
      </c>
    </row>
    <row r="1170" spans="1:14" ht="15.95" customHeight="1" x14ac:dyDescent="0.3">
      <c r="A1170" s="1" t="str">
        <f t="shared" si="36"/>
        <v>['θεὸν', , 'masc acc sg', 'Θεός', 'Noun', '49619', , , , , ],</v>
      </c>
      <c r="C1170" s="1" t="str">
        <f t="shared" si="37"/>
        <v/>
      </c>
      <c r="D1170" s="1" t="s">
        <v>2149</v>
      </c>
      <c r="E1170" s="1" t="s">
        <v>39</v>
      </c>
      <c r="F1170" s="1" t="s">
        <v>140</v>
      </c>
      <c r="G1170" s="1" t="s">
        <v>2132</v>
      </c>
      <c r="K1170" s="1">
        <v>49619</v>
      </c>
      <c r="N1170" s="1" t="s">
        <v>2133</v>
      </c>
    </row>
    <row r="1171" spans="1:14" ht="15.95" customHeight="1" x14ac:dyDescent="0.3">
      <c r="A1171" s="1" t="str">
        <f t="shared" si="36"/>
        <v>['θεοπρόπιον', , 'neut acc sg', 'θεοπρόπιον', 'Noun', '49604', , , , , ],</v>
      </c>
      <c r="C1171" s="1" t="str">
        <f t="shared" si="37"/>
        <v/>
      </c>
      <c r="D1171" s="1" t="s">
        <v>2150</v>
      </c>
      <c r="E1171" s="1" t="s">
        <v>39</v>
      </c>
      <c r="F1171" s="1" t="s">
        <v>184</v>
      </c>
      <c r="G1171" s="1" t="s">
        <v>2150</v>
      </c>
      <c r="K1171" s="1">
        <v>49604</v>
      </c>
      <c r="N1171" s="1" t="s">
        <v>2151</v>
      </c>
    </row>
    <row r="1172" spans="1:14" ht="15.95" customHeight="1" x14ac:dyDescent="0.3">
      <c r="A1172" s="1" t="str">
        <f t="shared" si="36"/>
        <v>['Θεός', , 'masc nom sg', 'Θεός', 'Noun', '49619', , , , , ],</v>
      </c>
      <c r="C1172" s="1" t="str">
        <f t="shared" si="37"/>
        <v/>
      </c>
      <c r="D1172" s="1" t="s">
        <v>2132</v>
      </c>
      <c r="E1172" s="1" t="s">
        <v>39</v>
      </c>
      <c r="F1172" s="1" t="s">
        <v>9</v>
      </c>
      <c r="G1172" s="1" t="s">
        <v>2132</v>
      </c>
      <c r="K1172" s="1">
        <v>49619</v>
      </c>
      <c r="N1172" s="1" t="s">
        <v>2133</v>
      </c>
    </row>
    <row r="1173" spans="1:14" ht="15.95" customHeight="1" x14ac:dyDescent="0.3">
      <c r="A1173" s="1" t="str">
        <f t="shared" si="36"/>
        <v>['θεός', , 'masc nom sg', 'Θεός', 'Noun', '49619', , , , , ],</v>
      </c>
      <c r="C1173" s="1" t="str">
        <f t="shared" si="37"/>
        <v/>
      </c>
      <c r="D1173" s="1" t="s">
        <v>2152</v>
      </c>
      <c r="E1173" s="1" t="s">
        <v>39</v>
      </c>
      <c r="F1173" s="1" t="s">
        <v>9</v>
      </c>
      <c r="G1173" s="1" t="s">
        <v>2132</v>
      </c>
      <c r="K1173" s="1">
        <v>49619</v>
      </c>
      <c r="N1173" s="1" t="s">
        <v>2133</v>
      </c>
    </row>
    <row r="1174" spans="1:14" ht="15.95" customHeight="1" x14ac:dyDescent="0.3">
      <c r="A1174" s="1" t="str">
        <f t="shared" si="36"/>
        <v>['Θεὸς', , 'masc nom sg', 'Θεός', 'Noun', '49619', , , , , ],</v>
      </c>
      <c r="C1174" s="1" t="str">
        <f t="shared" si="37"/>
        <v/>
      </c>
      <c r="D1174" s="1" t="s">
        <v>2153</v>
      </c>
      <c r="E1174" s="1" t="s">
        <v>39</v>
      </c>
      <c r="F1174" s="1" t="s">
        <v>9</v>
      </c>
      <c r="G1174" s="1" t="s">
        <v>2132</v>
      </c>
      <c r="K1174" s="1">
        <v>49619</v>
      </c>
      <c r="N1174" s="1" t="s">
        <v>2133</v>
      </c>
    </row>
    <row r="1175" spans="1:14" ht="15.95" customHeight="1" x14ac:dyDescent="0.3">
      <c r="A1175" s="1" t="str">
        <f t="shared" si="36"/>
        <v>['θεὸς', , 'masc nom sg', 'Θεός', 'Noun', '49619', , , , , ],</v>
      </c>
      <c r="C1175" s="1" t="str">
        <f t="shared" si="37"/>
        <v/>
      </c>
      <c r="D1175" s="1" t="s">
        <v>2154</v>
      </c>
      <c r="E1175" s="1" t="s">
        <v>39</v>
      </c>
      <c r="F1175" s="1" t="s">
        <v>9</v>
      </c>
      <c r="G1175" s="1" t="s">
        <v>2132</v>
      </c>
      <c r="K1175" s="1">
        <v>49619</v>
      </c>
      <c r="N1175" s="1" t="s">
        <v>2133</v>
      </c>
    </row>
    <row r="1176" spans="1:14" ht="15.95" customHeight="1" x14ac:dyDescent="0.3">
      <c r="A1176" s="1" t="str">
        <f t="shared" si="36"/>
        <v>['Θεοῦ', , 'masc gen sg', 'Θεός', 'Noun', '49619', , , , , ],</v>
      </c>
      <c r="C1176" s="1" t="str">
        <f t="shared" si="37"/>
        <v/>
      </c>
      <c r="D1176" s="1" t="s">
        <v>2155</v>
      </c>
      <c r="E1176" s="1" t="s">
        <v>39</v>
      </c>
      <c r="F1176" s="1" t="s">
        <v>22</v>
      </c>
      <c r="G1176" s="1" t="s">
        <v>2132</v>
      </c>
      <c r="K1176" s="1">
        <v>49619</v>
      </c>
      <c r="N1176" s="1" t="s">
        <v>2133</v>
      </c>
    </row>
    <row r="1177" spans="1:14" ht="15.95" customHeight="1" x14ac:dyDescent="0.3">
      <c r="A1177" s="1" t="str">
        <f t="shared" si="36"/>
        <v>['θεοῦ', , 'masc gen sg', 'Θεός', 'Noun', '49619', , , , , ],</v>
      </c>
      <c r="C1177" s="1" t="str">
        <f t="shared" si="37"/>
        <v/>
      </c>
      <c r="D1177" s="1" t="s">
        <v>2156</v>
      </c>
      <c r="E1177" s="1" t="s">
        <v>39</v>
      </c>
      <c r="F1177" s="1" t="s">
        <v>22</v>
      </c>
      <c r="G1177" s="1" t="s">
        <v>2132</v>
      </c>
      <c r="K1177" s="1">
        <v>49619</v>
      </c>
      <c r="N1177" s="1" t="s">
        <v>2133</v>
      </c>
    </row>
    <row r="1178" spans="1:14" ht="15.95" customHeight="1" x14ac:dyDescent="0.3">
      <c r="A1178" s="1" t="str">
        <f t="shared" si="36"/>
        <v>['θεσθαι', , 'aor mid/pass', 'τίθημι', 'Infinitive', '106853', , , , , ],</v>
      </c>
      <c r="C1178" s="1" t="str">
        <f t="shared" si="37"/>
        <v/>
      </c>
      <c r="D1178" s="1" t="s">
        <v>2157</v>
      </c>
      <c r="E1178" s="1" t="s">
        <v>59</v>
      </c>
      <c r="F1178" s="1" t="s">
        <v>2158</v>
      </c>
      <c r="G1178" s="1" t="s">
        <v>1192</v>
      </c>
      <c r="K1178" s="1">
        <v>106853</v>
      </c>
      <c r="N1178" s="1" t="s">
        <v>1193</v>
      </c>
    </row>
    <row r="1179" spans="1:14" ht="15.95" customHeight="1" x14ac:dyDescent="0.3">
      <c r="A1179" s="1" t="str">
        <f t="shared" si="36"/>
        <v>['θέσθαι', , 'aor mid/pass', 'τίθημι', 'Infinitive', '106853', , , , , ],</v>
      </c>
      <c r="C1179" s="1" t="str">
        <f t="shared" si="37"/>
        <v/>
      </c>
      <c r="D1179" s="1" t="s">
        <v>2159</v>
      </c>
      <c r="E1179" s="1" t="s">
        <v>59</v>
      </c>
      <c r="F1179" s="1" t="s">
        <v>2158</v>
      </c>
      <c r="G1179" s="1" t="s">
        <v>1192</v>
      </c>
      <c r="K1179" s="1">
        <v>106853</v>
      </c>
      <c r="N1179" s="1" t="s">
        <v>1193</v>
      </c>
    </row>
    <row r="1180" spans="1:14" ht="15.95" customHeight="1" x14ac:dyDescent="0.3">
      <c r="A1180" s="1" t="str">
        <f t="shared" si="36"/>
        <v>['Θεῷ', , 'masc dat sg', 'Θεός', 'Noun', '49619', , , , , ],</v>
      </c>
      <c r="C1180" s="1" t="str">
        <f t="shared" si="37"/>
        <v/>
      </c>
      <c r="D1180" s="1" t="s">
        <v>2160</v>
      </c>
      <c r="E1180" s="1" t="s">
        <v>39</v>
      </c>
      <c r="F1180" s="1" t="s">
        <v>26</v>
      </c>
      <c r="G1180" s="1" t="s">
        <v>2132</v>
      </c>
      <c r="K1180" s="1">
        <v>49619</v>
      </c>
      <c r="N1180" s="1" t="s">
        <v>2133</v>
      </c>
    </row>
    <row r="1181" spans="1:14" ht="15.95" customHeight="1" x14ac:dyDescent="0.3">
      <c r="A1181" s="1" t="str">
        <f t="shared" si="36"/>
        <v>['θεῷ', , 'masc dat sg', 'Θεός', 'Noun', '49619', , , , , ],</v>
      </c>
      <c r="C1181" s="1" t="str">
        <f t="shared" si="37"/>
        <v/>
      </c>
      <c r="D1181" s="1" t="s">
        <v>2161</v>
      </c>
      <c r="E1181" s="1" t="s">
        <v>39</v>
      </c>
      <c r="F1181" s="1" t="s">
        <v>26</v>
      </c>
      <c r="G1181" s="1" t="s">
        <v>2132</v>
      </c>
      <c r="K1181" s="1">
        <v>49619</v>
      </c>
      <c r="N1181" s="1" t="s">
        <v>2133</v>
      </c>
    </row>
    <row r="1182" spans="1:14" ht="15.95" customHeight="1" x14ac:dyDescent="0.3">
      <c r="A1182" s="1" t="str">
        <f t="shared" si="36"/>
        <v>['θνῆσκε', , '3rd sg imperf ind act', 'θνήσκω', 'Verb', '50253', , , , , ],</v>
      </c>
      <c r="C1182" s="1" t="str">
        <f t="shared" si="37"/>
        <v/>
      </c>
      <c r="D1182" s="1" t="s">
        <v>2162</v>
      </c>
      <c r="E1182" s="1" t="s">
        <v>54</v>
      </c>
      <c r="F1182" s="1" t="s">
        <v>1162</v>
      </c>
      <c r="G1182" s="1" t="s">
        <v>1631</v>
      </c>
      <c r="K1182" s="1">
        <v>50253</v>
      </c>
      <c r="N1182" s="1" t="s">
        <v>2163</v>
      </c>
    </row>
    <row r="1183" spans="1:14" ht="15.95" customHeight="1" x14ac:dyDescent="0.3">
      <c r="A1183" s="1" t="str">
        <f t="shared" si="36"/>
        <v>['Θνῆσκε', , '3rd sg imperf ind act', 'θνήσκω', 'Verb', '50253', , , , , ],</v>
      </c>
      <c r="C1183" s="1" t="str">
        <f t="shared" si="37"/>
        <v/>
      </c>
      <c r="D1183" s="1" t="s">
        <v>2164</v>
      </c>
      <c r="E1183" s="1" t="s">
        <v>54</v>
      </c>
      <c r="F1183" s="1" t="s">
        <v>1162</v>
      </c>
      <c r="G1183" s="1" t="s">
        <v>1631</v>
      </c>
      <c r="K1183" s="1">
        <v>50253</v>
      </c>
      <c r="N1183" s="1" t="s">
        <v>2163</v>
      </c>
    </row>
    <row r="1184" spans="1:14" ht="15.95" customHeight="1" x14ac:dyDescent="0.3">
      <c r="A1184" s="1" t="str">
        <f t="shared" si="36"/>
        <v>['θούριδος', , 'fem gen sg', 'θοῦρις', 'Noun', '112967', , , , , ],</v>
      </c>
      <c r="C1184" s="1" t="str">
        <f t="shared" si="37"/>
        <v/>
      </c>
      <c r="D1184" s="1" t="s">
        <v>2165</v>
      </c>
      <c r="E1184" s="1" t="s">
        <v>39</v>
      </c>
      <c r="F1184" s="1" t="s">
        <v>17</v>
      </c>
      <c r="G1184" s="1" t="s">
        <v>2166</v>
      </c>
      <c r="K1184" s="1">
        <v>112967</v>
      </c>
      <c r="N1184" s="1" t="s">
        <v>2167</v>
      </c>
    </row>
    <row r="1185" spans="1:14" ht="15.95" customHeight="1" x14ac:dyDescent="0.3">
      <c r="A1185" s="1" t="str">
        <f t="shared" si="36"/>
        <v>['θροίσας', , '(second part of συνα-θροίσας) aor act masc sg', 'συναθροίζω', 'Participle', '101933', , , , , ],</v>
      </c>
      <c r="C1185" s="1" t="str">
        <f t="shared" si="37"/>
        <v/>
      </c>
      <c r="D1185" s="1" t="s">
        <v>2168</v>
      </c>
      <c r="E1185" s="1" t="s">
        <v>79</v>
      </c>
      <c r="F1185" s="1" t="s">
        <v>2169</v>
      </c>
      <c r="G1185" s="1" t="s">
        <v>2170</v>
      </c>
      <c r="K1185" s="1">
        <v>101933</v>
      </c>
      <c r="N1185" s="1" t="s">
        <v>2171</v>
      </c>
    </row>
    <row r="1186" spans="1:14" ht="15.95" customHeight="1" x14ac:dyDescent="0.3">
      <c r="A1186" s="1" t="str">
        <f t="shared" si="36"/>
        <v>['θύγατρα', , 'fem acc sg', 'θύγατηρ', 'Noun', '50634', , , , , ],</v>
      </c>
      <c r="C1186" s="1" t="str">
        <f t="shared" si="37"/>
        <v/>
      </c>
      <c r="D1186" s="1" t="s">
        <v>2172</v>
      </c>
      <c r="E1186" s="1" t="s">
        <v>39</v>
      </c>
      <c r="F1186" s="1" t="s">
        <v>64</v>
      </c>
      <c r="G1186" s="1" t="s">
        <v>2173</v>
      </c>
      <c r="K1186" s="1">
        <v>50634</v>
      </c>
      <c r="N1186" s="1" t="s">
        <v>2174</v>
      </c>
    </row>
    <row r="1187" spans="1:14" ht="15.95" customHeight="1" x14ac:dyDescent="0.3">
      <c r="A1187" s="1" t="str">
        <f t="shared" si="36"/>
        <v>['θυμὸν', , 'masc acc sg', 'θυμός', 'Noun', '50786', , , , , ],</v>
      </c>
      <c r="C1187" s="1" t="str">
        <f t="shared" si="37"/>
        <v/>
      </c>
      <c r="D1187" s="1" t="s">
        <v>2175</v>
      </c>
      <c r="E1187" s="1" t="s">
        <v>39</v>
      </c>
      <c r="F1187" s="1" t="s">
        <v>140</v>
      </c>
      <c r="G1187" s="1" t="s">
        <v>2176</v>
      </c>
      <c r="K1187" s="1">
        <v>50786</v>
      </c>
      <c r="N1187" s="1" t="s">
        <v>2177</v>
      </c>
    </row>
    <row r="1188" spans="1:14" ht="15.95" customHeight="1" x14ac:dyDescent="0.3">
      <c r="A1188" s="1" t="str">
        <f t="shared" si="36"/>
        <v>['θυμοῦ', , 'masc gen sg', 'θυμός', 'Noun', '50786', , , , , ],</v>
      </c>
      <c r="C1188" s="1" t="str">
        <f t="shared" si="37"/>
        <v/>
      </c>
      <c r="D1188" s="1" t="s">
        <v>2178</v>
      </c>
      <c r="E1188" s="1" t="s">
        <v>39</v>
      </c>
      <c r="F1188" s="1" t="s">
        <v>22</v>
      </c>
      <c r="G1188" s="1" t="s">
        <v>2176</v>
      </c>
      <c r="K1188" s="1">
        <v>50786</v>
      </c>
      <c r="N1188" s="1" t="s">
        <v>2177</v>
      </c>
    </row>
    <row r="1189" spans="1:14" ht="15.95" customHeight="1" x14ac:dyDescent="0.3">
      <c r="A1189" s="1" t="str">
        <f t="shared" si="36"/>
        <v>['θυμῷ', , 'masc dat sg', 'θυμός', 'Noun', '50786', , , , , ],</v>
      </c>
      <c r="C1189" s="1" t="str">
        <f t="shared" si="37"/>
        <v/>
      </c>
      <c r="D1189" s="1" t="s">
        <v>2179</v>
      </c>
      <c r="E1189" s="1" t="s">
        <v>39</v>
      </c>
      <c r="F1189" s="1" t="s">
        <v>26</v>
      </c>
      <c r="G1189" s="1" t="s">
        <v>2176</v>
      </c>
      <c r="K1189" s="1">
        <v>50786</v>
      </c>
      <c r="N1189" s="1" t="s">
        <v>2177</v>
      </c>
    </row>
    <row r="1190" spans="1:14" ht="15.95" customHeight="1" x14ac:dyDescent="0.3">
      <c r="A1190" s="1" t="str">
        <f t="shared" si="36"/>
        <v>['Ιατροὶ', , 'masc nom sg', 'ἰατρός', 'Noun', '51149', , , , , ],</v>
      </c>
      <c r="C1190" s="1" t="str">
        <f t="shared" si="37"/>
        <v/>
      </c>
      <c r="D1190" s="1" t="s">
        <v>2180</v>
      </c>
      <c r="E1190" s="1" t="s">
        <v>39</v>
      </c>
      <c r="F1190" s="1" t="s">
        <v>9</v>
      </c>
      <c r="G1190" s="1" t="s">
        <v>2181</v>
      </c>
      <c r="K1190" s="1">
        <v>51149</v>
      </c>
      <c r="N1190" s="1" t="s">
        <v>2182</v>
      </c>
    </row>
    <row r="1191" spans="1:14" ht="15.95" customHeight="1" x14ac:dyDescent="0.3">
      <c r="A1191" s="1" t="str">
        <f t="shared" si="36"/>
        <v>['ἰατροὶ', , 'masc nom pl', 'ἰατρός', 'Noun', '51149', , , , , ],</v>
      </c>
      <c r="C1191" s="1" t="str">
        <f t="shared" si="37"/>
        <v/>
      </c>
      <c r="D1191" s="1" t="s">
        <v>2183</v>
      </c>
      <c r="E1191" s="1" t="s">
        <v>39</v>
      </c>
      <c r="F1191" s="1" t="s">
        <v>43</v>
      </c>
      <c r="G1191" s="1" t="s">
        <v>2181</v>
      </c>
      <c r="K1191" s="1">
        <v>51149</v>
      </c>
      <c r="N1191" s="1" t="s">
        <v>2182</v>
      </c>
    </row>
    <row r="1192" spans="1:14" ht="15.95" customHeight="1" x14ac:dyDescent="0.3">
      <c r="A1192" s="1" t="str">
        <f t="shared" si="36"/>
        <v>['Ἰατρὸς', , 'masc nom sg', 'ἰατρός', 'Noun', '51149', , , , , ],</v>
      </c>
      <c r="C1192" s="1" t="str">
        <f t="shared" si="37"/>
        <v/>
      </c>
      <c r="D1192" s="1" t="s">
        <v>2184</v>
      </c>
      <c r="E1192" s="1" t="s">
        <v>39</v>
      </c>
      <c r="F1192" s="1" t="s">
        <v>9</v>
      </c>
      <c r="G1192" s="1" t="s">
        <v>2181</v>
      </c>
      <c r="K1192" s="1">
        <v>51149</v>
      </c>
      <c r="N1192" s="1" t="s">
        <v>2182</v>
      </c>
    </row>
    <row r="1193" spans="1:14" ht="15.95" customHeight="1" x14ac:dyDescent="0.3">
      <c r="A1193" s="1" t="str">
        <f t="shared" si="36"/>
        <v>['Ἱβερνίας', , 'fem gen sg', 'Ἱβερνία', 'Proper name', , , , , , ],</v>
      </c>
      <c r="C1193" s="1" t="str">
        <f t="shared" si="37"/>
        <v/>
      </c>
      <c r="D1193" s="1" t="s">
        <v>2185</v>
      </c>
      <c r="E1193" s="1" t="s">
        <v>8</v>
      </c>
      <c r="F1193" s="1" t="s">
        <v>17</v>
      </c>
      <c r="G1193" s="1" t="s">
        <v>2186</v>
      </c>
    </row>
    <row r="1194" spans="1:14" ht="15.95" customHeight="1" x14ac:dyDescent="0.3">
      <c r="A1194" s="1" t="str">
        <f t="shared" si="36"/>
        <v>['ἴδοιτό', , '3rd sg aor opt mid', 'ὁράω', 'Verb', '77111', , , , , ],</v>
      </c>
      <c r="C1194" s="1" t="str">
        <f t="shared" si="37"/>
        <v/>
      </c>
      <c r="D1194" s="1" t="s">
        <v>2187</v>
      </c>
      <c r="E1194" s="1" t="s">
        <v>54</v>
      </c>
      <c r="F1194" s="1" t="s">
        <v>533</v>
      </c>
      <c r="G1194" s="1" t="s">
        <v>1966</v>
      </c>
      <c r="K1194" s="1">
        <v>77111</v>
      </c>
      <c r="N1194" s="1" t="s">
        <v>1967</v>
      </c>
    </row>
    <row r="1195" spans="1:14" ht="15.95" customHeight="1" x14ac:dyDescent="0.3">
      <c r="A1195" s="1" t="str">
        <f t="shared" si="36"/>
        <v>['ἱδρῶντα', , 'pres act masc acc sg', 'ἱδρόω', 'Participle', '51357', , , , , ],</v>
      </c>
      <c r="C1195" s="1" t="str">
        <f t="shared" si="37"/>
        <v/>
      </c>
      <c r="D1195" s="1" t="s">
        <v>2188</v>
      </c>
      <c r="E1195" s="1" t="s">
        <v>79</v>
      </c>
      <c r="F1195" s="1" t="s">
        <v>1598</v>
      </c>
      <c r="G1195" s="1" t="s">
        <v>2189</v>
      </c>
      <c r="K1195" s="1">
        <v>51357</v>
      </c>
      <c r="N1195" s="1" t="s">
        <v>2190</v>
      </c>
    </row>
    <row r="1196" spans="1:14" ht="15.95" customHeight="1" x14ac:dyDescent="0.3">
      <c r="A1196" s="1" t="str">
        <f t="shared" si="36"/>
        <v>['ἱδρὼς', , 'sg masc nom', 'ἱδρώς', 'Noun', '51357', , , , , ],</v>
      </c>
      <c r="C1196" s="1" t="str">
        <f t="shared" si="37"/>
        <v/>
      </c>
      <c r="D1196" s="1" t="s">
        <v>2191</v>
      </c>
      <c r="E1196" s="1" t="s">
        <v>39</v>
      </c>
      <c r="F1196" s="1" t="s">
        <v>2192</v>
      </c>
      <c r="G1196" s="1" t="s">
        <v>2193</v>
      </c>
      <c r="K1196" s="1">
        <v>51357</v>
      </c>
      <c r="N1196" s="1" t="s">
        <v>2190</v>
      </c>
    </row>
    <row r="1197" spans="1:14" ht="15.95" customHeight="1" x14ac:dyDescent="0.3">
      <c r="A1197" s="1" t="str">
        <f t="shared" si="36"/>
        <v>['ἱδρῶς', , 'sg masc nom', 'ἱδρώς', 'Noun', '51357', , , , , ],</v>
      </c>
      <c r="C1197" s="1" t="str">
        <f t="shared" si="37"/>
        <v/>
      </c>
      <c r="D1197" s="1" t="s">
        <v>2194</v>
      </c>
      <c r="E1197" s="1" t="s">
        <v>39</v>
      </c>
      <c r="F1197" s="1" t="s">
        <v>2192</v>
      </c>
      <c r="G1197" s="1" t="s">
        <v>2193</v>
      </c>
      <c r="K1197" s="1">
        <v>51357</v>
      </c>
      <c r="N1197" s="1" t="s">
        <v>2190</v>
      </c>
    </row>
    <row r="1198" spans="1:14" ht="15.95" customHeight="1" x14ac:dyDescent="0.3">
      <c r="A1198" s="1" t="str">
        <f t="shared" si="36"/>
        <v>['ἵδρωσε', , '3rd sg aor ind act', 'ἱδρόω', 'Verb', '51348', , , , , ],</v>
      </c>
      <c r="C1198" s="1" t="str">
        <f t="shared" si="37"/>
        <v/>
      </c>
      <c r="D1198" s="1" t="s">
        <v>2195</v>
      </c>
      <c r="E1198" s="1" t="s">
        <v>54</v>
      </c>
      <c r="F1198" s="1" t="s">
        <v>408</v>
      </c>
      <c r="G1198" s="1" t="s">
        <v>2189</v>
      </c>
      <c r="K1198" s="1">
        <v>51348</v>
      </c>
      <c r="N1198" s="1" t="s">
        <v>2196</v>
      </c>
    </row>
    <row r="1199" spans="1:14" ht="15.95" customHeight="1" x14ac:dyDescent="0.3">
      <c r="A1199" s="1" t="str">
        <f t="shared" si="36"/>
        <v>['ἵδρωτ’', , 'masc acc sg', 'ἱδρώς', 'Noun', '51357', , , , , ],</v>
      </c>
      <c r="C1199" s="1" t="str">
        <f t="shared" si="37"/>
        <v/>
      </c>
      <c r="D1199" s="1" t="s">
        <v>2197</v>
      </c>
      <c r="E1199" s="1" t="s">
        <v>39</v>
      </c>
      <c r="F1199" s="1" t="s">
        <v>140</v>
      </c>
      <c r="G1199" s="1" t="s">
        <v>2193</v>
      </c>
      <c r="K1199" s="1">
        <v>51357</v>
      </c>
      <c r="N1199" s="1" t="s">
        <v>2190</v>
      </c>
    </row>
    <row r="1200" spans="1:14" ht="15.95" customHeight="1" x14ac:dyDescent="0.3">
      <c r="A1200" s="1" t="str">
        <f t="shared" si="36"/>
        <v>['ἰδών', , 'aor act masc nom sg', 'ὁράω', 'Participle', '77111', , , , , ],</v>
      </c>
      <c r="C1200" s="1" t="str">
        <f t="shared" si="37"/>
        <v/>
      </c>
      <c r="D1200" s="1" t="s">
        <v>2198</v>
      </c>
      <c r="E1200" s="1" t="s">
        <v>79</v>
      </c>
      <c r="F1200" s="1" t="s">
        <v>726</v>
      </c>
      <c r="G1200" s="1" t="s">
        <v>1966</v>
      </c>
      <c r="K1200" s="1">
        <v>77111</v>
      </c>
      <c r="N1200" s="1" t="s">
        <v>1967</v>
      </c>
    </row>
    <row r="1201" spans="1:14" ht="15.95" customHeight="1" x14ac:dyDescent="0.3">
      <c r="A1201" s="1" t="str">
        <f t="shared" si="36"/>
        <v>['ἰδὼν', , 'aor act masc nom sg', 'ὁράω', 'Participle', '77111', , , , , ],</v>
      </c>
      <c r="C1201" s="1" t="str">
        <f t="shared" si="37"/>
        <v/>
      </c>
      <c r="D1201" s="1" t="s">
        <v>2199</v>
      </c>
      <c r="E1201" s="1" t="s">
        <v>79</v>
      </c>
      <c r="F1201" s="1" t="s">
        <v>726</v>
      </c>
      <c r="G1201" s="1" t="s">
        <v>1966</v>
      </c>
      <c r="K1201" s="1">
        <v>77111</v>
      </c>
      <c r="N1201" s="1" t="s">
        <v>1967</v>
      </c>
    </row>
    <row r="1202" spans="1:14" ht="15.95" customHeight="1" x14ac:dyDescent="0.3">
      <c r="A1202" s="1" t="str">
        <f t="shared" si="36"/>
        <v>['ἱέναι', , 'pres act', 'εἶμι', 'Infinitive', '32125', , , , , ],</v>
      </c>
      <c r="C1202" s="1" t="str">
        <f t="shared" si="37"/>
        <v/>
      </c>
      <c r="D1202" s="1" t="s">
        <v>2200</v>
      </c>
      <c r="E1202" s="1" t="s">
        <v>59</v>
      </c>
      <c r="F1202" s="1" t="s">
        <v>60</v>
      </c>
      <c r="G1202" s="1" t="s">
        <v>1225</v>
      </c>
      <c r="K1202" s="1">
        <v>32125</v>
      </c>
      <c r="N1202" s="1" t="s">
        <v>2201</v>
      </c>
    </row>
    <row r="1203" spans="1:14" ht="15.95" customHeight="1" x14ac:dyDescent="0.3">
      <c r="A1203" s="1" t="str">
        <f t="shared" si="36"/>
        <v>['ἱερά', , 'fem nom sg', 'ἱερός', 'Adjective', '51522', , , , , ],</v>
      </c>
      <c r="C1203" s="1" t="str">
        <f t="shared" si="37"/>
        <v/>
      </c>
      <c r="D1203" s="1" t="s">
        <v>2202</v>
      </c>
      <c r="E1203" s="1" t="s">
        <v>13</v>
      </c>
      <c r="F1203" s="1" t="s">
        <v>14</v>
      </c>
      <c r="G1203" s="1" t="s">
        <v>2203</v>
      </c>
      <c r="K1203" s="1">
        <v>51522</v>
      </c>
      <c r="N1203" s="1" t="s">
        <v>2204</v>
      </c>
    </row>
    <row r="1204" spans="1:14" ht="15.95" customHeight="1" x14ac:dyDescent="0.3">
      <c r="A1204" s="1" t="str">
        <f t="shared" si="36"/>
        <v>['ἱεραῖς', , 'fem dat pl', 'ἱερός', 'Adjective', '51522', , , , , ],</v>
      </c>
      <c r="C1204" s="1" t="str">
        <f t="shared" si="37"/>
        <v/>
      </c>
      <c r="D1204" s="1" t="s">
        <v>2205</v>
      </c>
      <c r="E1204" s="1" t="s">
        <v>13</v>
      </c>
      <c r="F1204" s="1" t="s">
        <v>147</v>
      </c>
      <c r="G1204" s="1" t="s">
        <v>2203</v>
      </c>
      <c r="K1204" s="1">
        <v>51522</v>
      </c>
      <c r="N1204" s="1" t="s">
        <v>2204</v>
      </c>
    </row>
    <row r="1205" spans="1:14" ht="15.95" customHeight="1" x14ac:dyDescent="0.3">
      <c r="A1205" s="1" t="str">
        <f t="shared" si="36"/>
        <v>['ἱερᾶς', , 'fem gen sg', 'ἱερός', 'Adjective', '51522', , , , , ],</v>
      </c>
      <c r="C1205" s="1" t="str">
        <f t="shared" si="37"/>
        <v/>
      </c>
      <c r="D1205" s="1" t="s">
        <v>2206</v>
      </c>
      <c r="E1205" s="1" t="s">
        <v>13</v>
      </c>
      <c r="F1205" s="1" t="s">
        <v>17</v>
      </c>
      <c r="G1205" s="1" t="s">
        <v>2203</v>
      </c>
      <c r="K1205" s="1">
        <v>51522</v>
      </c>
      <c r="N1205" s="1" t="s">
        <v>2204</v>
      </c>
    </row>
    <row r="1206" spans="1:14" ht="15.95" customHeight="1" x14ac:dyDescent="0.3">
      <c r="A1206" s="1" t="str">
        <f t="shared" si="36"/>
        <v>['ἱερούς', , 'masc acc pl', 'ἱερός', 'Adjective', '51522', , , , , ],</v>
      </c>
      <c r="C1206" s="1" t="str">
        <f t="shared" si="37"/>
        <v/>
      </c>
      <c r="D1206" s="1" t="s">
        <v>2207</v>
      </c>
      <c r="E1206" s="1" t="s">
        <v>13</v>
      </c>
      <c r="F1206" s="1" t="s">
        <v>24</v>
      </c>
      <c r="G1206" s="1" t="s">
        <v>2203</v>
      </c>
      <c r="K1206" s="1">
        <v>51522</v>
      </c>
      <c r="N1206" s="1" t="s">
        <v>2204</v>
      </c>
    </row>
    <row r="1207" spans="1:14" ht="15.95" customHeight="1" x14ac:dyDescent="0.3">
      <c r="A1207" s="1" t="str">
        <f t="shared" si="36"/>
        <v>['ἱερῶν', , 'masc gen pl', 'ἱερός', 'Adjective', '51522', , , , , ],</v>
      </c>
      <c r="C1207" s="1" t="str">
        <f t="shared" si="37"/>
        <v/>
      </c>
      <c r="D1207" s="1" t="s">
        <v>2208</v>
      </c>
      <c r="E1207" s="1" t="s">
        <v>13</v>
      </c>
      <c r="F1207" s="1" t="s">
        <v>52</v>
      </c>
      <c r="G1207" s="1" t="s">
        <v>2203</v>
      </c>
      <c r="K1207" s="1">
        <v>51522</v>
      </c>
      <c r="N1207" s="1" t="s">
        <v>2204</v>
      </c>
    </row>
    <row r="1208" spans="1:14" ht="15.95" customHeight="1" x14ac:dyDescent="0.3">
      <c r="A1208" s="1" t="str">
        <f t="shared" si="36"/>
        <v>['ἴησι', , '3rd sg pres subj act', 'εἶμι', 'Verb', '32125', , , , , ],</v>
      </c>
      <c r="C1208" s="1" t="str">
        <f t="shared" si="37"/>
        <v/>
      </c>
      <c r="D1208" s="1" t="s">
        <v>2209</v>
      </c>
      <c r="E1208" s="1" t="s">
        <v>54</v>
      </c>
      <c r="F1208" s="1" t="s">
        <v>1994</v>
      </c>
      <c r="G1208" s="1" t="s">
        <v>1225</v>
      </c>
      <c r="K1208" s="1">
        <v>32125</v>
      </c>
      <c r="N1208" s="1" t="s">
        <v>2201</v>
      </c>
    </row>
    <row r="1209" spans="1:14" ht="15.95" customHeight="1" x14ac:dyDescent="0.3">
      <c r="A1209" s="1" t="str">
        <f t="shared" si="36"/>
        <v>['Ἰησοῦν', , 'masc acc sg', 'Ἰησοῦς', 'Proper name', '51607', , , , , ],</v>
      </c>
      <c r="C1209" s="1" t="str">
        <f t="shared" si="37"/>
        <v/>
      </c>
      <c r="D1209" s="1" t="s">
        <v>2210</v>
      </c>
      <c r="E1209" s="1" t="s">
        <v>8</v>
      </c>
      <c r="F1209" s="1" t="s">
        <v>140</v>
      </c>
      <c r="G1209" s="1" t="s">
        <v>2211</v>
      </c>
      <c r="K1209" s="1">
        <v>51607</v>
      </c>
      <c r="N1209" s="1" t="s">
        <v>2212</v>
      </c>
    </row>
    <row r="1210" spans="1:14" ht="15.95" customHeight="1" x14ac:dyDescent="0.3">
      <c r="A1210" s="1" t="str">
        <f t="shared" si="36"/>
        <v>['Ἰησοῦς', , 'masc nom sg', 'Ἰησοῦς', 'Proper name', '51607', , , , , ],</v>
      </c>
      <c r="C1210" s="1" t="str">
        <f t="shared" si="37"/>
        <v/>
      </c>
      <c r="D1210" s="1" t="s">
        <v>2211</v>
      </c>
      <c r="E1210" s="1" t="s">
        <v>8</v>
      </c>
      <c r="F1210" s="1" t="s">
        <v>9</v>
      </c>
      <c r="G1210" s="1" t="s">
        <v>2211</v>
      </c>
      <c r="K1210" s="1">
        <v>51607</v>
      </c>
      <c r="N1210" s="1" t="s">
        <v>2212</v>
      </c>
    </row>
    <row r="1211" spans="1:14" ht="15.95" customHeight="1" x14ac:dyDescent="0.3">
      <c r="A1211" s="1" t="str">
        <f t="shared" si="36"/>
        <v>['Ἰθείῃ', , 'fem dat sg epic ionic', 'ἰθύς', 'Adjective', '51655', , , , , ],</v>
      </c>
      <c r="C1211" s="1" t="str">
        <f t="shared" si="37"/>
        <v/>
      </c>
      <c r="D1211" s="1" t="s">
        <v>2213</v>
      </c>
      <c r="E1211" s="1" t="s">
        <v>13</v>
      </c>
      <c r="F1211" s="1" t="s">
        <v>2214</v>
      </c>
      <c r="G1211" s="1" t="s">
        <v>2215</v>
      </c>
      <c r="K1211" s="1">
        <v>51655</v>
      </c>
      <c r="N1211" s="1" t="s">
        <v>2216</v>
      </c>
    </row>
    <row r="1212" spans="1:14" ht="15.95" customHeight="1" x14ac:dyDescent="0.3">
      <c r="A1212" s="1" t="str">
        <f t="shared" si="36"/>
        <v>['ἰθύνετο', , '3rd sg imperf ind mid', 'ἰθύνω', 'Verb', '51648', , , , , ],</v>
      </c>
      <c r="C1212" s="1" t="str">
        <f t="shared" si="37"/>
        <v/>
      </c>
      <c r="D1212" s="1" t="s">
        <v>2217</v>
      </c>
      <c r="E1212" s="1" t="s">
        <v>54</v>
      </c>
      <c r="F1212" s="1" t="s">
        <v>1680</v>
      </c>
      <c r="G1212" s="1" t="s">
        <v>2218</v>
      </c>
      <c r="K1212" s="1">
        <v>51648</v>
      </c>
      <c r="N1212" s="1" t="s">
        <v>2219</v>
      </c>
    </row>
    <row r="1213" spans="1:14" ht="15.95" customHeight="1" x14ac:dyDescent="0.3">
      <c r="A1213" s="1" t="str">
        <f t="shared" si="36"/>
        <v>['ἰθυνόμενος', , 'pres mid masc nom sg', 'ἰθύνω', 'Participle', '51648', , , , , ],</v>
      </c>
      <c r="C1213" s="1" t="str">
        <f t="shared" si="37"/>
        <v/>
      </c>
      <c r="D1213" s="1" t="s">
        <v>2220</v>
      </c>
      <c r="E1213" s="1" t="s">
        <v>79</v>
      </c>
      <c r="F1213" s="1" t="s">
        <v>95</v>
      </c>
      <c r="G1213" s="1" t="s">
        <v>2218</v>
      </c>
      <c r="K1213" s="1">
        <v>51648</v>
      </c>
      <c r="N1213" s="1" t="s">
        <v>2219</v>
      </c>
    </row>
    <row r="1214" spans="1:14" ht="15.95" customHeight="1" x14ac:dyDescent="0.3">
      <c r="A1214" s="1" t="str">
        <f t="shared" si="36"/>
        <v>['ἰθύνουσαν', , 'pres act fem acc sg', 'ἰθύνω', 'Participle', '51648', , , , , ],</v>
      </c>
      <c r="C1214" s="1" t="str">
        <f t="shared" si="37"/>
        <v/>
      </c>
      <c r="D1214" s="1" t="s">
        <v>2221</v>
      </c>
      <c r="E1214" s="1" t="s">
        <v>79</v>
      </c>
      <c r="F1214" s="1" t="s">
        <v>2222</v>
      </c>
      <c r="G1214" s="1" t="s">
        <v>2218</v>
      </c>
      <c r="K1214" s="1">
        <v>51648</v>
      </c>
      <c r="N1214" s="1" t="s">
        <v>2219</v>
      </c>
    </row>
    <row r="1215" spans="1:14" ht="15.95" customHeight="1" x14ac:dyDescent="0.3">
      <c r="A1215" s="1" t="str">
        <f t="shared" si="36"/>
        <v>['ἱκάνοι', , '3rd sg pres opt act', 'ἱκάνω', 'Verb', '51681', , , , , ],</v>
      </c>
      <c r="C1215" s="1" t="str">
        <f t="shared" si="37"/>
        <v/>
      </c>
      <c r="D1215" s="1" t="s">
        <v>2223</v>
      </c>
      <c r="E1215" s="1" t="s">
        <v>54</v>
      </c>
      <c r="F1215" s="1" t="s">
        <v>523</v>
      </c>
      <c r="G1215" s="1" t="s">
        <v>2224</v>
      </c>
      <c r="K1215" s="1">
        <v>51681</v>
      </c>
      <c r="N1215" s="1" t="s">
        <v>2225</v>
      </c>
    </row>
    <row r="1216" spans="1:14" ht="15.95" customHeight="1" x14ac:dyDescent="0.3">
      <c r="A1216" s="1" t="str">
        <f t="shared" si="36"/>
        <v>['ἱκανὸν', , 'neut acc sg', 'ἱκανός', 'Adjective', '51676', , , , , ],</v>
      </c>
      <c r="C1216" s="1" t="str">
        <f t="shared" si="37"/>
        <v/>
      </c>
      <c r="D1216" s="1" t="s">
        <v>2226</v>
      </c>
      <c r="E1216" s="1" t="s">
        <v>13</v>
      </c>
      <c r="F1216" s="1" t="s">
        <v>184</v>
      </c>
      <c r="G1216" s="1" t="s">
        <v>2227</v>
      </c>
      <c r="K1216" s="1">
        <v>51676</v>
      </c>
      <c r="N1216" s="1" t="s">
        <v>2228</v>
      </c>
    </row>
    <row r="1217" spans="1:14" ht="15.95" customHeight="1" x14ac:dyDescent="0.3">
      <c r="A1217" s="1" t="str">
        <f t="shared" si="36"/>
        <v>['ἴκελος', , 'masc nom sg', 'ἴκελος', 'Adjective', '51687', , , , , ],</v>
      </c>
      <c r="C1217" s="1" t="str">
        <f t="shared" si="37"/>
        <v/>
      </c>
      <c r="D1217" s="1" t="s">
        <v>2229</v>
      </c>
      <c r="E1217" s="1" t="s">
        <v>13</v>
      </c>
      <c r="F1217" s="1" t="s">
        <v>9</v>
      </c>
      <c r="G1217" s="1" t="s">
        <v>2229</v>
      </c>
      <c r="K1217" s="1">
        <v>51687</v>
      </c>
      <c r="N1217" s="1" t="s">
        <v>2230</v>
      </c>
    </row>
    <row r="1218" spans="1:14" ht="15.95" customHeight="1" x14ac:dyDescent="0.3">
      <c r="A1218" s="1" t="str">
        <f t="shared" ref="A1218:A1281" si="38">SUBSTITUTE("['"&amp;D1218&amp;"', "&amp;C1218&amp;", '"&amp;F1218&amp;"', '"&amp;G1218&amp;"', "&amp;IF(EXACT(D1218,E1218),,"'" &amp; E1218 &amp; "'")&amp;", '"&amp;K1218&amp;"', '"&amp;L1218&amp;"', '"&amp;M1218 &amp;"', '"&amp;H1218&amp;"', '"&amp;I1218&amp;"', '"&amp;J1218&amp;"''"&amp; "'],","''",)</f>
        <v>['Ἴκελος', , 'masc nom sg', 'ἴκελος', 'Adjective', '51687', , , , , ],</v>
      </c>
      <c r="C1218" s="1" t="str">
        <f t="shared" ref="C1218:C1281" si="39">IF(B1218&lt;&gt;"","'" &amp; D1218&amp; " " &amp; "("&amp;B1218&amp;")" &amp; "'","")</f>
        <v/>
      </c>
      <c r="D1218" s="1" t="s">
        <v>2231</v>
      </c>
      <c r="E1218" s="1" t="s">
        <v>13</v>
      </c>
      <c r="F1218" s="1" t="s">
        <v>9</v>
      </c>
      <c r="G1218" s="1" t="s">
        <v>2229</v>
      </c>
      <c r="K1218" s="1">
        <v>51687</v>
      </c>
      <c r="N1218" s="1" t="s">
        <v>2230</v>
      </c>
    </row>
    <row r="1219" spans="1:14" ht="15.95" customHeight="1" x14ac:dyDescent="0.3">
      <c r="A1219" s="1" t="str">
        <f t="shared" si="38"/>
        <v>['ἵκελος', , 'masc nom sg', 'ἴκελος', 'Adjective', '51687', , , , , ],</v>
      </c>
      <c r="C1219" s="1" t="str">
        <f t="shared" si="39"/>
        <v/>
      </c>
      <c r="D1219" s="1" t="s">
        <v>2232</v>
      </c>
      <c r="E1219" s="1" t="s">
        <v>13</v>
      </c>
      <c r="F1219" s="1" t="s">
        <v>9</v>
      </c>
      <c r="G1219" s="1" t="s">
        <v>2229</v>
      </c>
      <c r="K1219" s="1">
        <v>51687</v>
      </c>
      <c r="N1219" s="1" t="s">
        <v>2230</v>
      </c>
    </row>
    <row r="1220" spans="1:14" ht="15.95" customHeight="1" x14ac:dyDescent="0.3">
      <c r="A1220" s="1" t="str">
        <f t="shared" si="38"/>
        <v>['Ἵκελος', , 'masc nom sg', 'ἴκελος', 'Adjective', '51687', , , , , ],</v>
      </c>
      <c r="C1220" s="1" t="str">
        <f t="shared" si="39"/>
        <v/>
      </c>
      <c r="D1220" s="1" t="s">
        <v>2233</v>
      </c>
      <c r="E1220" s="1" t="s">
        <v>13</v>
      </c>
      <c r="F1220" s="1" t="s">
        <v>9</v>
      </c>
      <c r="G1220" s="1" t="s">
        <v>2229</v>
      </c>
      <c r="K1220" s="1">
        <v>51687</v>
      </c>
      <c r="N1220" s="1" t="s">
        <v>2230</v>
      </c>
    </row>
    <row r="1221" spans="1:14" ht="15.95" customHeight="1" x14ac:dyDescent="0.3">
      <c r="A1221" s="1" t="str">
        <f t="shared" si="38"/>
        <v>['ἱκέσθαι', , 'aor mid', 'ἱκνέομαι', 'Infinitive', '51725', , , , , ],</v>
      </c>
      <c r="C1221" s="1" t="str">
        <f t="shared" si="39"/>
        <v/>
      </c>
      <c r="D1221" s="1" t="s">
        <v>2234</v>
      </c>
      <c r="E1221" s="1" t="s">
        <v>59</v>
      </c>
      <c r="F1221" s="1" t="s">
        <v>263</v>
      </c>
      <c r="G1221" s="1" t="s">
        <v>2235</v>
      </c>
      <c r="K1221" s="1">
        <v>51725</v>
      </c>
      <c r="N1221" s="1" t="s">
        <v>2236</v>
      </c>
    </row>
    <row r="1222" spans="1:14" ht="15.95" customHeight="1" x14ac:dyDescent="0.3">
      <c r="A1222" s="1" t="str">
        <f t="shared" si="38"/>
        <v>['ἰκετεύομαί', , 'pres ind 1st sg mp', 'ἱκετεύω', 'Verb', '51698', , , , , ],</v>
      </c>
      <c r="C1222" s="1" t="str">
        <f t="shared" si="39"/>
        <v/>
      </c>
      <c r="D1222" s="1" t="s">
        <v>2237</v>
      </c>
      <c r="E1222" s="1" t="s">
        <v>54</v>
      </c>
      <c r="F1222" s="1" t="s">
        <v>2238</v>
      </c>
      <c r="G1222" s="1" t="s">
        <v>2239</v>
      </c>
      <c r="K1222" s="1">
        <v>51698</v>
      </c>
      <c r="N1222" s="1" t="s">
        <v>2240</v>
      </c>
    </row>
    <row r="1223" spans="1:14" ht="15.95" customHeight="1" x14ac:dyDescent="0.3">
      <c r="A1223" s="1" t="str">
        <f t="shared" si="38"/>
        <v>['ἱκετεύομαί', , 'pres ind 1st sg mp', 'ἱκετεύω', 'Verb', '51698', , , , , ],</v>
      </c>
      <c r="C1223" s="1" t="str">
        <f t="shared" si="39"/>
        <v/>
      </c>
      <c r="D1223" s="1" t="s">
        <v>2241</v>
      </c>
      <c r="E1223" s="1" t="s">
        <v>54</v>
      </c>
      <c r="F1223" s="1" t="s">
        <v>2238</v>
      </c>
      <c r="G1223" s="1" t="s">
        <v>2239</v>
      </c>
      <c r="K1223" s="1">
        <v>51698</v>
      </c>
      <c r="N1223" s="1" t="s">
        <v>2240</v>
      </c>
    </row>
    <row r="1224" spans="1:14" ht="15.95" customHeight="1" x14ac:dyDescent="0.3">
      <c r="A1224" s="1" t="str">
        <f t="shared" si="38"/>
        <v>['ἵλαος', , 'masc nom sg', 'ἵλαος', 'Adjective', '51772', , , , , ],</v>
      </c>
      <c r="C1224" s="1" t="str">
        <f t="shared" si="39"/>
        <v/>
      </c>
      <c r="D1224" s="1" t="s">
        <v>2242</v>
      </c>
      <c r="E1224" s="1" t="s">
        <v>13</v>
      </c>
      <c r="F1224" s="1" t="s">
        <v>9</v>
      </c>
      <c r="G1224" s="1" t="s">
        <v>2242</v>
      </c>
      <c r="K1224" s="1">
        <v>51772</v>
      </c>
      <c r="N1224" s="1" t="s">
        <v>2243</v>
      </c>
    </row>
    <row r="1225" spans="1:14" ht="15.95" customHeight="1" x14ac:dyDescent="0.3">
      <c r="A1225" s="1" t="str">
        <f t="shared" si="38"/>
        <v>['Ἵλαος', , 'masc nom sg', 'ἵλαος', 'Adjective', '51772', , , , , ],</v>
      </c>
      <c r="C1225" s="1" t="str">
        <f t="shared" si="39"/>
        <v/>
      </c>
      <c r="D1225" s="1" t="s">
        <v>2244</v>
      </c>
      <c r="E1225" s="1" t="s">
        <v>13</v>
      </c>
      <c r="F1225" s="1" t="s">
        <v>9</v>
      </c>
      <c r="G1225" s="1" t="s">
        <v>2242</v>
      </c>
      <c r="K1225" s="1">
        <v>51772</v>
      </c>
      <c r="N1225" s="1" t="s">
        <v>2243</v>
      </c>
    </row>
    <row r="1226" spans="1:14" ht="15.95" customHeight="1" x14ac:dyDescent="0.3">
      <c r="A1226" s="1" t="str">
        <f t="shared" si="38"/>
        <v>['ἱλασκέσθαι', , 'pres mid', 'ἱλάσκομαι', 'Infinitive', '51790', , , , , ],</v>
      </c>
      <c r="C1226" s="1" t="str">
        <f t="shared" si="39"/>
        <v/>
      </c>
      <c r="D1226" s="1" t="s">
        <v>2245</v>
      </c>
      <c r="E1226" s="1" t="s">
        <v>59</v>
      </c>
      <c r="F1226" s="1" t="s">
        <v>465</v>
      </c>
      <c r="G1226" s="1" t="s">
        <v>2246</v>
      </c>
      <c r="K1226" s="1">
        <v>51790</v>
      </c>
      <c r="N1226" s="1" t="s">
        <v>2247</v>
      </c>
    </row>
    <row r="1227" spans="1:14" ht="15.95" customHeight="1" x14ac:dyDescent="0.3">
      <c r="A1227" s="1" t="str">
        <f t="shared" si="38"/>
        <v>['ἱλάσκεσθαι', , 'pres mid', 'ἱλάσκομαι', 'Infinitive', '51790', , , , , ],</v>
      </c>
      <c r="C1227" s="1" t="str">
        <f t="shared" si="39"/>
        <v/>
      </c>
      <c r="D1227" s="1" t="s">
        <v>2248</v>
      </c>
      <c r="E1227" s="1" t="s">
        <v>59</v>
      </c>
      <c r="F1227" s="1" t="s">
        <v>465</v>
      </c>
      <c r="G1227" s="1" t="s">
        <v>2246</v>
      </c>
      <c r="K1227" s="1">
        <v>51790</v>
      </c>
      <c r="N1227" s="1" t="s">
        <v>2247</v>
      </c>
    </row>
    <row r="1228" spans="1:14" ht="15.95" customHeight="1" x14ac:dyDescent="0.3">
      <c r="A1228" s="1" t="str">
        <f t="shared" si="38"/>
        <v>['ἱλάσκεται', , '3rd sg pres ind mid', 'ἱλάσκομαι', 'Verb', '51790', , , , , ],</v>
      </c>
      <c r="C1228" s="1" t="str">
        <f t="shared" si="39"/>
        <v/>
      </c>
      <c r="D1228" s="1" t="s">
        <v>2249</v>
      </c>
      <c r="E1228" s="1" t="s">
        <v>54</v>
      </c>
      <c r="F1228" s="1" t="s">
        <v>1892</v>
      </c>
      <c r="G1228" s="1" t="s">
        <v>2246</v>
      </c>
      <c r="K1228" s="1">
        <v>51790</v>
      </c>
      <c r="N1228" s="1" t="s">
        <v>2247</v>
      </c>
    </row>
    <row r="1229" spans="1:14" ht="15.95" customHeight="1" x14ac:dyDescent="0.3">
      <c r="A1229" s="1" t="str">
        <f t="shared" si="38"/>
        <v>['ἱλάσκετο', , '3rd sg imperf ind mid', 'ἱλάσκομαι', 'Verb', '51790', , , , , ],</v>
      </c>
      <c r="C1229" s="1" t="str">
        <f t="shared" si="39"/>
        <v/>
      </c>
      <c r="D1229" s="1" t="s">
        <v>2250</v>
      </c>
      <c r="E1229" s="1" t="s">
        <v>54</v>
      </c>
      <c r="F1229" s="1" t="s">
        <v>1680</v>
      </c>
      <c r="G1229" s="1" t="s">
        <v>2246</v>
      </c>
      <c r="K1229" s="1">
        <v>51790</v>
      </c>
      <c r="N1229" s="1" t="s">
        <v>2247</v>
      </c>
    </row>
    <row r="1230" spans="1:14" ht="15.95" customHeight="1" x14ac:dyDescent="0.3">
      <c r="A1230" s="1" t="str">
        <f t="shared" si="38"/>
        <v>['ἱμείρεται', , '3rd sg pres ind mid', 'ἱμείρω', 'Verb', '51914', , , , , ],</v>
      </c>
      <c r="C1230" s="1" t="str">
        <f t="shared" si="39"/>
        <v/>
      </c>
      <c r="D1230" s="1" t="s">
        <v>2251</v>
      </c>
      <c r="E1230" s="1" t="s">
        <v>54</v>
      </c>
      <c r="F1230" s="1" t="s">
        <v>1892</v>
      </c>
      <c r="G1230" s="1" t="s">
        <v>2252</v>
      </c>
      <c r="K1230" s="1">
        <v>51914</v>
      </c>
      <c r="N1230" s="1" t="s">
        <v>2253</v>
      </c>
    </row>
    <row r="1231" spans="1:14" ht="15.95" customHeight="1" x14ac:dyDescent="0.3">
      <c r="A1231" s="1" t="str">
        <f t="shared" si="38"/>
        <v>['Ἰούλιος', , 'masc nom sg', 'Ἰούλιος', 'Proper name', , , , , , ],</v>
      </c>
      <c r="C1231" s="1" t="str">
        <f t="shared" si="39"/>
        <v/>
      </c>
      <c r="D1231" s="1" t="s">
        <v>2254</v>
      </c>
      <c r="E1231" s="1" t="s">
        <v>8</v>
      </c>
      <c r="F1231" s="1" t="s">
        <v>9</v>
      </c>
      <c r="G1231" s="1" t="s">
        <v>2254</v>
      </c>
    </row>
    <row r="1232" spans="1:14" ht="15.95" customHeight="1" x14ac:dyDescent="0.3">
      <c r="A1232" s="1" t="str">
        <f t="shared" si="38"/>
        <v>['Ἰουστῖνος', , 'masc nom sg', 'Ἰουστῖνος', 'Proper name', , , , , , ],</v>
      </c>
      <c r="C1232" s="1" t="str">
        <f t="shared" si="39"/>
        <v/>
      </c>
      <c r="D1232" s="1" t="s">
        <v>2255</v>
      </c>
      <c r="E1232" s="1" t="s">
        <v>8</v>
      </c>
      <c r="F1232" s="1" t="s">
        <v>9</v>
      </c>
      <c r="G1232" s="1" t="s">
        <v>2255</v>
      </c>
    </row>
    <row r="1233" spans="1:14" ht="15.95" customHeight="1" x14ac:dyDescent="0.3">
      <c r="A1233" s="1" t="str">
        <f t="shared" si="38"/>
        <v>['ἵππου', , 'masc gen sg', 'ἵππος', 'Noun', '52287', , , , , ],</v>
      </c>
      <c r="C1233" s="1" t="str">
        <f t="shared" si="39"/>
        <v/>
      </c>
      <c r="D1233" s="1" t="s">
        <v>2256</v>
      </c>
      <c r="E1233" s="1" t="s">
        <v>39</v>
      </c>
      <c r="F1233" s="1" t="s">
        <v>22</v>
      </c>
      <c r="G1233" s="1" t="s">
        <v>2257</v>
      </c>
      <c r="K1233" s="1">
        <v>52287</v>
      </c>
      <c r="N1233" s="1" t="s">
        <v>2258</v>
      </c>
    </row>
    <row r="1234" spans="1:14" ht="15.95" customHeight="1" x14ac:dyDescent="0.3">
      <c r="A1234" s="1" t="str">
        <f t="shared" si="38"/>
        <v>['ἵππους', , 'masc acc pl', 'ἵππος', 'Noun', '52287', , , , , ],</v>
      </c>
      <c r="C1234" s="1" t="str">
        <f t="shared" si="39"/>
        <v/>
      </c>
      <c r="D1234" s="1" t="s">
        <v>2259</v>
      </c>
      <c r="E1234" s="1" t="s">
        <v>39</v>
      </c>
      <c r="F1234" s="1" t="s">
        <v>24</v>
      </c>
      <c r="G1234" s="1" t="s">
        <v>2257</v>
      </c>
      <c r="K1234" s="1">
        <v>52287</v>
      </c>
      <c r="N1234" s="1" t="s">
        <v>2258</v>
      </c>
    </row>
    <row r="1235" spans="1:14" ht="15.95" customHeight="1" x14ac:dyDescent="0.3">
      <c r="A1235" s="1" t="str">
        <f t="shared" si="38"/>
        <v>['ἴσης', , 'fem gen sg', 'ἴσος', 'Adjective', '52620', , , , , ],</v>
      </c>
      <c r="C1235" s="1" t="str">
        <f t="shared" si="39"/>
        <v/>
      </c>
      <c r="D1235" s="1" t="s">
        <v>2260</v>
      </c>
      <c r="E1235" s="1" t="s">
        <v>13</v>
      </c>
      <c r="F1235" s="1" t="s">
        <v>17</v>
      </c>
      <c r="G1235" s="1" t="s">
        <v>2261</v>
      </c>
      <c r="K1235" s="1">
        <v>52620</v>
      </c>
      <c r="N1235" s="1" t="s">
        <v>2262</v>
      </c>
    </row>
    <row r="1236" spans="1:14" ht="15.95" customHeight="1" x14ac:dyDescent="0.3">
      <c r="A1236" s="1" t="str">
        <f t="shared" si="38"/>
        <v>['ἰσόρροπα', , 'masc acc sg', 'ἰσόρροπος', 'Adjective', '52618', , , , , ],</v>
      </c>
      <c r="C1236" s="1" t="str">
        <f t="shared" si="39"/>
        <v/>
      </c>
      <c r="D1236" s="1" t="s">
        <v>2263</v>
      </c>
      <c r="E1236" s="1" t="s">
        <v>13</v>
      </c>
      <c r="F1236" s="1" t="s">
        <v>140</v>
      </c>
      <c r="G1236" s="1" t="s">
        <v>2264</v>
      </c>
      <c r="K1236" s="1">
        <v>52618</v>
      </c>
      <c r="N1236" s="1" t="s">
        <v>2265</v>
      </c>
    </row>
    <row r="1237" spans="1:14" ht="15.95" customHeight="1" x14ac:dyDescent="0.3">
      <c r="A1237" s="1" t="str">
        <f t="shared" si="38"/>
        <v>['ἰσόῤῥοπα', , 'masc acc sg', 'ἰσόρροπος', 'Adjective', '52618', , , , , ],</v>
      </c>
      <c r="C1237" s="1" t="str">
        <f t="shared" si="39"/>
        <v/>
      </c>
      <c r="D1237" s="1" t="s">
        <v>2266</v>
      </c>
      <c r="E1237" s="1" t="s">
        <v>13</v>
      </c>
      <c r="F1237" s="1" t="s">
        <v>140</v>
      </c>
      <c r="G1237" s="1" t="s">
        <v>2264</v>
      </c>
      <c r="K1237" s="1">
        <v>52618</v>
      </c>
      <c r="N1237" s="1" t="s">
        <v>2265</v>
      </c>
    </row>
    <row r="1238" spans="1:14" ht="15.95" customHeight="1" x14ac:dyDescent="0.3">
      <c r="A1238" s="1" t="str">
        <f t="shared" si="38"/>
        <v>['ἴσχυε', , '3rd sg imperf ind act', 'ἰσχύω', 'Verb', '52848', , , , , ],</v>
      </c>
      <c r="C1238" s="1" t="str">
        <f t="shared" si="39"/>
        <v/>
      </c>
      <c r="D1238" s="1" t="s">
        <v>2267</v>
      </c>
      <c r="E1238" s="1" t="s">
        <v>54</v>
      </c>
      <c r="F1238" s="1" t="s">
        <v>1162</v>
      </c>
      <c r="G1238" s="1" t="s">
        <v>2268</v>
      </c>
      <c r="K1238" s="1">
        <v>52848</v>
      </c>
      <c r="N1238" s="1" t="s">
        <v>2269</v>
      </c>
    </row>
    <row r="1239" spans="1:14" ht="15.95" customHeight="1" x14ac:dyDescent="0.3">
      <c r="A1239" s="1" t="str">
        <f t="shared" si="38"/>
        <v>['ἴσως', , , 'ἴσως', 'Adverb', '52853', , , , , ],</v>
      </c>
      <c r="C1239" s="1" t="str">
        <f t="shared" si="39"/>
        <v/>
      </c>
      <c r="D1239" s="1" t="s">
        <v>2270</v>
      </c>
      <c r="E1239" s="1" t="s">
        <v>30</v>
      </c>
      <c r="G1239" s="1" t="s">
        <v>2270</v>
      </c>
      <c r="K1239" s="1">
        <v>52853</v>
      </c>
      <c r="N1239" s="1" t="s">
        <v>2271</v>
      </c>
    </row>
    <row r="1240" spans="1:14" ht="15.95" customHeight="1" x14ac:dyDescent="0.3">
      <c r="A1240" s="1" t="str">
        <f t="shared" si="38"/>
        <v>['ἰφθῖμος', , 'masc nom sg', 'ἴφθιμος', 'Adjective', '52913', , , , , ],</v>
      </c>
      <c r="C1240" s="1" t="str">
        <f t="shared" si="39"/>
        <v/>
      </c>
      <c r="D1240" s="1" t="s">
        <v>2272</v>
      </c>
      <c r="E1240" s="1" t="s">
        <v>13</v>
      </c>
      <c r="F1240" s="1" t="s">
        <v>9</v>
      </c>
      <c r="G1240" s="1" t="s">
        <v>2273</v>
      </c>
      <c r="K1240" s="1">
        <v>52913</v>
      </c>
      <c r="N1240" s="1" t="s">
        <v>2274</v>
      </c>
    </row>
    <row r="1241" spans="1:14" ht="15.95" customHeight="1" x14ac:dyDescent="0.3">
      <c r="A1241" s="1" t="str">
        <f t="shared" si="38"/>
        <v>['Ἰφθῖμος', , 'masc nom sg', 'ἴφθιμος', 'Adjective', '52913', , , , , ],</v>
      </c>
      <c r="C1241" s="1" t="str">
        <f t="shared" si="39"/>
        <v/>
      </c>
      <c r="D1241" s="1" t="s">
        <v>2275</v>
      </c>
      <c r="E1241" s="1" t="s">
        <v>13</v>
      </c>
      <c r="F1241" s="1" t="s">
        <v>9</v>
      </c>
      <c r="G1241" s="1" t="s">
        <v>2273</v>
      </c>
      <c r="K1241" s="1">
        <v>52913</v>
      </c>
      <c r="N1241" s="1" t="s">
        <v>2274</v>
      </c>
    </row>
    <row r="1242" spans="1:14" ht="15.95" customHeight="1" x14ac:dyDescent="0.3">
      <c r="A1242" s="1" t="str">
        <f t="shared" si="38"/>
        <v>['ἴφθιμος', , 'masc nom sg', 'ἴφθιμος', 'Adjective', '52913', , , , , ],</v>
      </c>
      <c r="C1242" s="1" t="str">
        <f t="shared" si="39"/>
        <v/>
      </c>
      <c r="D1242" s="1" t="s">
        <v>2273</v>
      </c>
      <c r="E1242" s="1" t="s">
        <v>13</v>
      </c>
      <c r="F1242" s="1" t="s">
        <v>9</v>
      </c>
      <c r="G1242" s="1" t="s">
        <v>2273</v>
      </c>
      <c r="K1242" s="1">
        <v>52913</v>
      </c>
      <c r="N1242" s="1" t="s">
        <v>2274</v>
      </c>
    </row>
    <row r="1243" spans="1:14" ht="15.95" customHeight="1" x14ac:dyDescent="0.3">
      <c r="A1243" s="1" t="str">
        <f t="shared" si="38"/>
        <v>['ἰφθίμου', , 'masc gen sg', 'ἴφθιμος', 'Adjective', '52913', , , , , ],</v>
      </c>
      <c r="C1243" s="1" t="str">
        <f t="shared" si="39"/>
        <v/>
      </c>
      <c r="D1243" s="1" t="s">
        <v>2276</v>
      </c>
      <c r="E1243" s="1" t="s">
        <v>13</v>
      </c>
      <c r="F1243" s="1" t="s">
        <v>22</v>
      </c>
      <c r="G1243" s="1" t="s">
        <v>2273</v>
      </c>
      <c r="K1243" s="1">
        <v>52913</v>
      </c>
      <c r="N1243" s="1" t="s">
        <v>2274</v>
      </c>
    </row>
    <row r="1244" spans="1:14" ht="15.95" customHeight="1" x14ac:dyDescent="0.3">
      <c r="A1244" s="1" t="str">
        <f t="shared" si="38"/>
        <v>['Ἰφθίμου', , 'masc gen sg', 'ἴφθιμος', 'Adjective', '52913', , , , , ],</v>
      </c>
      <c r="C1244" s="1" t="str">
        <f t="shared" si="39"/>
        <v/>
      </c>
      <c r="D1244" s="1" t="s">
        <v>2277</v>
      </c>
      <c r="E1244" s="1" t="s">
        <v>13</v>
      </c>
      <c r="F1244" s="1" t="s">
        <v>22</v>
      </c>
      <c r="G1244" s="1" t="s">
        <v>2273</v>
      </c>
      <c r="K1244" s="1">
        <v>52913</v>
      </c>
      <c r="N1244" s="1" t="s">
        <v>2274</v>
      </c>
    </row>
    <row r="1245" spans="1:14" ht="15.95" customHeight="1" x14ac:dyDescent="0.3">
      <c r="A1245" s="1" t="str">
        <f t="shared" si="38"/>
        <v>['ἶφι', , , 'ἶφι', 'Adverb', '52914', , , , , ],</v>
      </c>
      <c r="C1245" s="1" t="str">
        <f t="shared" si="39"/>
        <v/>
      </c>
      <c r="D1245" s="1" t="s">
        <v>2278</v>
      </c>
      <c r="E1245" s="1" t="s">
        <v>30</v>
      </c>
      <c r="G1245" s="1" t="s">
        <v>2278</v>
      </c>
      <c r="K1245" s="1">
        <v>52914</v>
      </c>
      <c r="N1245" s="1" t="s">
        <v>2279</v>
      </c>
    </row>
    <row r="1246" spans="1:14" ht="15.95" customHeight="1" x14ac:dyDescent="0.3">
      <c r="A1246" s="1" t="str">
        <f t="shared" si="38"/>
        <v>['ἶφί', , , 'ἶφι', 'Adverb', '52914', , , , , ],</v>
      </c>
      <c r="C1246" s="1" t="str">
        <f t="shared" si="39"/>
        <v/>
      </c>
      <c r="D1246" s="1" t="s">
        <v>2280</v>
      </c>
      <c r="E1246" s="1" t="s">
        <v>30</v>
      </c>
      <c r="G1246" s="1" t="s">
        <v>2278</v>
      </c>
      <c r="K1246" s="1">
        <v>52914</v>
      </c>
      <c r="N1246" s="1" t="s">
        <v>2279</v>
      </c>
    </row>
    <row r="1247" spans="1:14" ht="15.95" customHeight="1" x14ac:dyDescent="0.3">
      <c r="A1247" s="1" t="str">
        <f t="shared" si="38"/>
        <v>['Ἴχνεσι', , 'neut dat pl', 'ἴχνος', 'Noun', '53021', , , , , ],</v>
      </c>
      <c r="C1247" s="1" t="str">
        <f t="shared" si="39"/>
        <v/>
      </c>
      <c r="D1247" s="1" t="s">
        <v>2281</v>
      </c>
      <c r="E1247" s="1" t="s">
        <v>39</v>
      </c>
      <c r="F1247" s="1" t="s">
        <v>226</v>
      </c>
      <c r="G1247" s="1" t="s">
        <v>2282</v>
      </c>
      <c r="K1247" s="1">
        <v>53021</v>
      </c>
      <c r="N1247" s="1" t="s">
        <v>2283</v>
      </c>
    </row>
    <row r="1248" spans="1:14" ht="15.95" customHeight="1" x14ac:dyDescent="0.3">
      <c r="A1248" s="1" t="str">
        <f t="shared" si="38"/>
        <v>['κ(αὶ)', , , 'καί', 'Conjunction', '53476', , 'kai/1', , , ],</v>
      </c>
      <c r="C1248" s="1" t="str">
        <f t="shared" si="39"/>
        <v/>
      </c>
      <c r="D1248" s="1" t="s">
        <v>2284</v>
      </c>
      <c r="E1248" s="1" t="s">
        <v>129</v>
      </c>
      <c r="G1248" s="1" t="s">
        <v>2285</v>
      </c>
      <c r="K1248" s="1">
        <v>53476</v>
      </c>
      <c r="M1248" s="1" t="s">
        <v>2286</v>
      </c>
      <c r="N1248" s="1" t="s">
        <v>2286</v>
      </c>
    </row>
    <row r="1249" spans="1:14" ht="15.95" customHeight="1" x14ac:dyDescent="0.3">
      <c r="A1249" s="1" t="str">
        <f t="shared" si="38"/>
        <v>['Κ(αὶ)', , , 'καί', 'Conjunction', '53476', , 'kai/1', , , ],</v>
      </c>
      <c r="C1249" s="1" t="str">
        <f t="shared" si="39"/>
        <v/>
      </c>
      <c r="D1249" s="1" t="s">
        <v>2287</v>
      </c>
      <c r="E1249" s="1" t="s">
        <v>129</v>
      </c>
      <c r="G1249" s="1" t="s">
        <v>2285</v>
      </c>
      <c r="K1249" s="1">
        <v>53476</v>
      </c>
      <c r="M1249" s="1" t="s">
        <v>2286</v>
      </c>
      <c r="N1249" s="1" t="s">
        <v>2286</v>
      </c>
    </row>
    <row r="1250" spans="1:14" ht="15.95" customHeight="1" x14ac:dyDescent="0.3">
      <c r="A1250" s="1" t="str">
        <f t="shared" si="38"/>
        <v>['κ’', , , 'καί', 'Conjunction', '53476', , 'kai/1', , , ],</v>
      </c>
      <c r="C1250" s="1" t="str">
        <f t="shared" si="39"/>
        <v/>
      </c>
      <c r="D1250" s="1" t="s">
        <v>2288</v>
      </c>
      <c r="E1250" s="1" t="s">
        <v>129</v>
      </c>
      <c r="G1250" s="1" t="s">
        <v>2285</v>
      </c>
      <c r="K1250" s="1">
        <v>53476</v>
      </c>
      <c r="M1250" s="1" t="s">
        <v>2286</v>
      </c>
      <c r="N1250" s="1" t="s">
        <v>2286</v>
      </c>
    </row>
    <row r="1251" spans="1:14" ht="15.95" customHeight="1" x14ac:dyDescent="0.3">
      <c r="A1251" s="1" t="str">
        <f t="shared" si="38"/>
        <v>['καθάπτεται', , '3rd sg pres ind mid', 'καθάπτω', 'Verb', '53199', , , , , ],</v>
      </c>
      <c r="C1251" s="1" t="str">
        <f t="shared" si="39"/>
        <v/>
      </c>
      <c r="D1251" s="1" t="s">
        <v>2289</v>
      </c>
      <c r="E1251" s="1" t="s">
        <v>54</v>
      </c>
      <c r="F1251" s="1" t="s">
        <v>1892</v>
      </c>
      <c r="G1251" s="1" t="s">
        <v>2290</v>
      </c>
      <c r="K1251" s="1">
        <v>53199</v>
      </c>
      <c r="N1251" s="1" t="s">
        <v>2291</v>
      </c>
    </row>
    <row r="1252" spans="1:14" ht="15.95" customHeight="1" x14ac:dyDescent="0.3">
      <c r="A1252" s="1" t="str">
        <f t="shared" si="38"/>
        <v>['καθεῦρε', , '3rd sg aor ind act', 'καθευρίσκω', 'Verb', '53300', , , , , ],</v>
      </c>
      <c r="C1252" s="1" t="str">
        <f t="shared" si="39"/>
        <v/>
      </c>
      <c r="D1252" s="1" t="s">
        <v>2292</v>
      </c>
      <c r="E1252" s="1" t="s">
        <v>54</v>
      </c>
      <c r="F1252" s="1" t="s">
        <v>408</v>
      </c>
      <c r="G1252" s="1" t="s">
        <v>2293</v>
      </c>
      <c r="K1252" s="1">
        <v>53300</v>
      </c>
      <c r="N1252" s="1" t="s">
        <v>2294</v>
      </c>
    </row>
    <row r="1253" spans="1:14" ht="15.95" customHeight="1" x14ac:dyDescent="0.3">
      <c r="A1253" s="1" t="str">
        <f t="shared" si="38"/>
        <v>['καί', , , 'καί', 'Conjunction', '53476', , 'kai/1', , , ],</v>
      </c>
      <c r="C1253" s="1" t="str">
        <f t="shared" si="39"/>
        <v/>
      </c>
      <c r="D1253" s="1" t="s">
        <v>2285</v>
      </c>
      <c r="E1253" s="1" t="s">
        <v>129</v>
      </c>
      <c r="G1253" s="1" t="s">
        <v>2285</v>
      </c>
      <c r="K1253" s="1">
        <v>53476</v>
      </c>
      <c r="M1253" s="1" t="s">
        <v>2286</v>
      </c>
      <c r="N1253" s="1" t="s">
        <v>2286</v>
      </c>
    </row>
    <row r="1254" spans="1:14" ht="15.95" customHeight="1" x14ac:dyDescent="0.3">
      <c r="A1254" s="1" t="str">
        <f t="shared" si="38"/>
        <v>['καὶ', , , 'καί', 'Conjunction', '53476', , 'kai/1', , , ],</v>
      </c>
      <c r="C1254" s="1" t="str">
        <f t="shared" si="39"/>
        <v/>
      </c>
      <c r="D1254" s="1" t="s">
        <v>2295</v>
      </c>
      <c r="E1254" s="1" t="s">
        <v>129</v>
      </c>
      <c r="G1254" s="1" t="s">
        <v>2285</v>
      </c>
      <c r="K1254" s="1">
        <v>53476</v>
      </c>
      <c r="M1254" s="1" t="s">
        <v>2286</v>
      </c>
      <c r="N1254" s="1" t="s">
        <v>2286</v>
      </c>
    </row>
    <row r="1255" spans="1:14" ht="15.95" customHeight="1" x14ac:dyDescent="0.3">
      <c r="A1255" s="1" t="str">
        <f t="shared" si="38"/>
        <v>['Καὶ', , , 'καί', 'Conjunction', '53476', , 'kai/1', , , ],</v>
      </c>
      <c r="C1255" s="1" t="str">
        <f t="shared" si="39"/>
        <v/>
      </c>
      <c r="D1255" s="1" t="s">
        <v>2296</v>
      </c>
      <c r="E1255" s="1" t="s">
        <v>129</v>
      </c>
      <c r="G1255" s="1" t="s">
        <v>2285</v>
      </c>
      <c r="K1255" s="1">
        <v>53476</v>
      </c>
      <c r="M1255" s="1" t="s">
        <v>2286</v>
      </c>
      <c r="N1255" s="1" t="s">
        <v>2286</v>
      </c>
    </row>
    <row r="1256" spans="1:14" ht="15.95" customHeight="1" x14ac:dyDescent="0.3">
      <c r="A1256" s="1" t="str">
        <f t="shared" si="38"/>
        <v>['καιρὸν', , 'masc acc sg', 'καιρὸς', 'Noun', '53563', , , , , ],</v>
      </c>
      <c r="C1256" s="1" t="str">
        <f t="shared" si="39"/>
        <v/>
      </c>
      <c r="D1256" s="1" t="s">
        <v>2297</v>
      </c>
      <c r="E1256" s="1" t="s">
        <v>39</v>
      </c>
      <c r="F1256" s="1" t="s">
        <v>140</v>
      </c>
      <c r="G1256" s="1" t="s">
        <v>2298</v>
      </c>
      <c r="K1256" s="1">
        <v>53563</v>
      </c>
      <c r="N1256" s="1" t="s">
        <v>2299</v>
      </c>
    </row>
    <row r="1257" spans="1:14" ht="15.95" customHeight="1" x14ac:dyDescent="0.3">
      <c r="A1257" s="1" t="str">
        <f t="shared" si="38"/>
        <v>['Καιρὸν', , 'masc acc sg', 'καιρὸς', 'Noun', '53563', , , , , ],</v>
      </c>
      <c r="C1257" s="1" t="str">
        <f t="shared" si="39"/>
        <v/>
      </c>
      <c r="D1257" s="1" t="s">
        <v>2300</v>
      </c>
      <c r="E1257" s="1" t="s">
        <v>39</v>
      </c>
      <c r="F1257" s="1" t="s">
        <v>140</v>
      </c>
      <c r="G1257" s="1" t="s">
        <v>2298</v>
      </c>
      <c r="K1257" s="1">
        <v>53563</v>
      </c>
      <c r="N1257" s="1" t="s">
        <v>2299</v>
      </c>
    </row>
    <row r="1258" spans="1:14" ht="15.95" customHeight="1" x14ac:dyDescent="0.3">
      <c r="A1258" s="1" t="str">
        <f t="shared" si="38"/>
        <v>['καιρὸς', , 'masc nom sg', 'καιρός', 'Noun', '53563', , , , , ],</v>
      </c>
      <c r="C1258" s="1" t="str">
        <f t="shared" si="39"/>
        <v/>
      </c>
      <c r="D1258" s="1" t="s">
        <v>2298</v>
      </c>
      <c r="E1258" s="1" t="s">
        <v>39</v>
      </c>
      <c r="F1258" s="1" t="s">
        <v>9</v>
      </c>
      <c r="G1258" s="1" t="s">
        <v>2301</v>
      </c>
      <c r="K1258" s="1">
        <v>53563</v>
      </c>
      <c r="N1258" s="1" t="s">
        <v>2299</v>
      </c>
    </row>
    <row r="1259" spans="1:14" ht="15.95" customHeight="1" x14ac:dyDescent="0.3">
      <c r="A1259" s="1" t="str">
        <f t="shared" si="38"/>
        <v>['Καιρὸς', , 'masc nom sg', 'καιρὸς', 'Noun', '53563', , , , , ],</v>
      </c>
      <c r="C1259" s="1" t="str">
        <f t="shared" si="39"/>
        <v/>
      </c>
      <c r="D1259" s="1" t="s">
        <v>2302</v>
      </c>
      <c r="E1259" s="1" t="s">
        <v>39</v>
      </c>
      <c r="F1259" s="1" t="s">
        <v>9</v>
      </c>
      <c r="G1259" s="1" t="s">
        <v>2298</v>
      </c>
      <c r="K1259" s="1">
        <v>53563</v>
      </c>
      <c r="N1259" s="1" t="s">
        <v>2299</v>
      </c>
    </row>
    <row r="1260" spans="1:14" ht="15.95" customHeight="1" x14ac:dyDescent="0.3">
      <c r="A1260" s="1" t="str">
        <f t="shared" si="38"/>
        <v>['καιρῷ', , 'masc dat sg', 'καιρὸς', 'Noun', '53563', , , , , ],</v>
      </c>
      <c r="C1260" s="1" t="str">
        <f t="shared" si="39"/>
        <v/>
      </c>
      <c r="D1260" s="1" t="s">
        <v>2303</v>
      </c>
      <c r="E1260" s="1" t="s">
        <v>39</v>
      </c>
      <c r="F1260" s="1" t="s">
        <v>26</v>
      </c>
      <c r="G1260" s="1" t="s">
        <v>2298</v>
      </c>
      <c r="K1260" s="1">
        <v>53563</v>
      </c>
      <c r="N1260" s="1" t="s">
        <v>2299</v>
      </c>
    </row>
    <row r="1261" spans="1:14" ht="15.95" customHeight="1" x14ac:dyDescent="0.3">
      <c r="A1261" s="1" t="str">
        <f t="shared" si="38"/>
        <v>['Καῖσαρ', , 'masc nom sg', 'καῖσαρ', 'Noun', '53377', , , , , ],</v>
      </c>
      <c r="C1261" s="1" t="str">
        <f t="shared" si="39"/>
        <v/>
      </c>
      <c r="D1261" s="1" t="s">
        <v>2304</v>
      </c>
      <c r="E1261" s="1" t="s">
        <v>39</v>
      </c>
      <c r="F1261" s="1" t="s">
        <v>9</v>
      </c>
      <c r="G1261" s="1" t="s">
        <v>2305</v>
      </c>
      <c r="K1261" s="1">
        <v>53377</v>
      </c>
      <c r="N1261" s="1" t="s">
        <v>2306</v>
      </c>
    </row>
    <row r="1262" spans="1:14" ht="15.95" customHeight="1" x14ac:dyDescent="0.3">
      <c r="A1262" s="1" t="str">
        <f t="shared" si="38"/>
        <v>['καῖσάρ', , 'masc nom sg', 'καῖσαρ', 'Noun', '53377', , , , , ],</v>
      </c>
      <c r="C1262" s="1" t="str">
        <f t="shared" si="39"/>
        <v/>
      </c>
      <c r="D1262" s="1" t="s">
        <v>2307</v>
      </c>
      <c r="E1262" s="1" t="s">
        <v>39</v>
      </c>
      <c r="F1262" s="1" t="s">
        <v>9</v>
      </c>
      <c r="G1262" s="1" t="s">
        <v>2305</v>
      </c>
      <c r="K1262" s="1">
        <v>53377</v>
      </c>
      <c r="N1262" s="1" t="s">
        <v>2306</v>
      </c>
    </row>
    <row r="1263" spans="1:14" ht="15.95" customHeight="1" x14ac:dyDescent="0.3">
      <c r="A1263" s="1" t="str">
        <f t="shared" si="38"/>
        <v>['καίτοι', , , 'καίτοι', 'Particle', '53582', , , , , ],</v>
      </c>
      <c r="C1263" s="1" t="str">
        <f t="shared" si="39"/>
        <v/>
      </c>
      <c r="D1263" s="1" t="s">
        <v>2308</v>
      </c>
      <c r="E1263" s="1" t="s">
        <v>478</v>
      </c>
      <c r="G1263" s="1" t="s">
        <v>2308</v>
      </c>
      <c r="K1263" s="1">
        <v>53582</v>
      </c>
      <c r="N1263" s="1" t="s">
        <v>2309</v>
      </c>
    </row>
    <row r="1264" spans="1:14" ht="15.95" customHeight="1" x14ac:dyDescent="0.3">
      <c r="A1264" s="1" t="str">
        <f t="shared" si="38"/>
        <v>['Καίτοι', , , 'καίτοι', 'Particle', '53582', , , , , ],</v>
      </c>
      <c r="C1264" s="1" t="str">
        <f t="shared" si="39"/>
        <v/>
      </c>
      <c r="D1264" s="1" t="s">
        <v>2310</v>
      </c>
      <c r="E1264" s="1" t="s">
        <v>478</v>
      </c>
      <c r="G1264" s="1" t="s">
        <v>2308</v>
      </c>
      <c r="K1264" s="1">
        <v>53582</v>
      </c>
      <c r="N1264" s="1" t="s">
        <v>2309</v>
      </c>
    </row>
    <row r="1265" spans="1:14" ht="15.95" customHeight="1" x14ac:dyDescent="0.3">
      <c r="A1265" s="1" t="str">
        <f t="shared" si="38"/>
        <v>['κακ’', , 'neut nom pl', 'κακός', 'Adjective', '53872', , , , , ],</v>
      </c>
      <c r="C1265" s="1" t="str">
        <f t="shared" si="39"/>
        <v/>
      </c>
      <c r="D1265" s="1" t="s">
        <v>2311</v>
      </c>
      <c r="E1265" s="1" t="s">
        <v>13</v>
      </c>
      <c r="F1265" s="1" t="s">
        <v>382</v>
      </c>
      <c r="G1265" s="1" t="s">
        <v>2312</v>
      </c>
      <c r="K1265" s="1">
        <v>53872</v>
      </c>
      <c r="N1265" s="1" t="s">
        <v>2313</v>
      </c>
    </row>
    <row r="1266" spans="1:14" ht="15.95" customHeight="1" x14ac:dyDescent="0.3">
      <c r="A1266" s="1" t="str">
        <f t="shared" si="38"/>
        <v>['κακάς', , 'fem acc pl', 'κακός', 'Adjective', '53872', , , , , ],</v>
      </c>
      <c r="C1266" s="1" t="str">
        <f t="shared" si="39"/>
        <v/>
      </c>
      <c r="D1266" s="1" t="s">
        <v>2314</v>
      </c>
      <c r="E1266" s="1" t="s">
        <v>13</v>
      </c>
      <c r="F1266" s="1" t="s">
        <v>221</v>
      </c>
      <c r="G1266" s="1" t="s">
        <v>2312</v>
      </c>
      <c r="K1266" s="1">
        <v>53872</v>
      </c>
      <c r="N1266" s="1" t="s">
        <v>2313</v>
      </c>
    </row>
    <row r="1267" spans="1:14" ht="15.95" customHeight="1" x14ac:dyDescent="0.3">
      <c r="A1267" s="1" t="str">
        <f t="shared" si="38"/>
        <v>['κακὰς', , 'fem acc pl', 'κακός', 'Adjective', '53872', , , , , ],</v>
      </c>
      <c r="C1267" s="1" t="str">
        <f t="shared" si="39"/>
        <v/>
      </c>
      <c r="D1267" s="1" t="s">
        <v>2315</v>
      </c>
      <c r="E1267" s="1" t="s">
        <v>13</v>
      </c>
      <c r="F1267" s="1" t="s">
        <v>221</v>
      </c>
      <c r="G1267" s="1" t="s">
        <v>2312</v>
      </c>
      <c r="K1267" s="1">
        <v>53872</v>
      </c>
      <c r="N1267" s="1" t="s">
        <v>2313</v>
      </c>
    </row>
    <row r="1268" spans="1:14" ht="15.95" customHeight="1" x14ac:dyDescent="0.3">
      <c r="A1268" s="1" t="str">
        <f t="shared" si="38"/>
        <v>['κακῇ', , 'fem dat sg', 'κακός', 'Adjective', '53872', , , , , ],</v>
      </c>
      <c r="C1268" s="1" t="str">
        <f t="shared" si="39"/>
        <v/>
      </c>
      <c r="D1268" s="1" t="s">
        <v>2316</v>
      </c>
      <c r="E1268" s="1" t="s">
        <v>13</v>
      </c>
      <c r="F1268" s="1" t="s">
        <v>223</v>
      </c>
      <c r="G1268" s="1" t="s">
        <v>2312</v>
      </c>
      <c r="K1268" s="1">
        <v>53872</v>
      </c>
      <c r="N1268" s="1" t="s">
        <v>2313</v>
      </c>
    </row>
    <row r="1269" spans="1:14" ht="15.95" customHeight="1" x14ac:dyDescent="0.3">
      <c r="A1269" s="1" t="str">
        <f t="shared" si="38"/>
        <v>['κακήν', , 'fem acc sg', 'κακός', 'Adjective', '53872', , , , , ],</v>
      </c>
      <c r="C1269" s="1" t="str">
        <f t="shared" si="39"/>
        <v/>
      </c>
      <c r="D1269" s="1" t="s">
        <v>2317</v>
      </c>
      <c r="E1269" s="1" t="s">
        <v>13</v>
      </c>
      <c r="F1269" s="1" t="s">
        <v>64</v>
      </c>
      <c r="G1269" s="1" t="s">
        <v>2312</v>
      </c>
      <c r="K1269" s="1">
        <v>53872</v>
      </c>
      <c r="N1269" s="1" t="s">
        <v>2313</v>
      </c>
    </row>
    <row r="1270" spans="1:14" ht="15.95" customHeight="1" x14ac:dyDescent="0.3">
      <c r="A1270" s="1" t="str">
        <f t="shared" si="38"/>
        <v>['κακὴν', , 'fem acc sg', 'κακός', 'Adjective', '53872', , , , , ],</v>
      </c>
      <c r="C1270" s="1" t="str">
        <f t="shared" si="39"/>
        <v/>
      </c>
      <c r="D1270" s="1" t="s">
        <v>2318</v>
      </c>
      <c r="E1270" s="1" t="s">
        <v>13</v>
      </c>
      <c r="F1270" s="1" t="s">
        <v>64</v>
      </c>
      <c r="G1270" s="1" t="s">
        <v>2312</v>
      </c>
      <c r="K1270" s="1">
        <v>53872</v>
      </c>
      <c r="N1270" s="1" t="s">
        <v>2313</v>
      </c>
    </row>
    <row r="1271" spans="1:14" ht="15.95" customHeight="1" x14ac:dyDescent="0.3">
      <c r="A1271" s="1" t="str">
        <f t="shared" si="38"/>
        <v>['κακῆς', , 'fem gen sg', 'κακός', 'Adjective', '53872', , , , , ],</v>
      </c>
      <c r="C1271" s="1" t="str">
        <f t="shared" si="39"/>
        <v/>
      </c>
      <c r="D1271" s="1" t="s">
        <v>2319</v>
      </c>
      <c r="E1271" s="1" t="s">
        <v>13</v>
      </c>
      <c r="F1271" s="1" t="s">
        <v>17</v>
      </c>
      <c r="G1271" s="1" t="s">
        <v>2312</v>
      </c>
      <c r="K1271" s="1">
        <v>53872</v>
      </c>
      <c r="N1271" s="1" t="s">
        <v>2313</v>
      </c>
    </row>
    <row r="1272" spans="1:14" ht="15.95" customHeight="1" x14ac:dyDescent="0.3">
      <c r="A1272" s="1" t="str">
        <f t="shared" si="38"/>
        <v>['κακίστων', , 'masc gen pl superl', 'κακός', 'Adjective', '53872', , , , , ],</v>
      </c>
      <c r="C1272" s="1" t="str">
        <f t="shared" si="39"/>
        <v/>
      </c>
      <c r="D1272" s="1" t="s">
        <v>2320</v>
      </c>
      <c r="E1272" s="1" t="s">
        <v>13</v>
      </c>
      <c r="F1272" s="1" t="s">
        <v>2321</v>
      </c>
      <c r="G1272" s="1" t="s">
        <v>2312</v>
      </c>
      <c r="K1272" s="1">
        <v>53872</v>
      </c>
      <c r="N1272" s="1" t="s">
        <v>2313</v>
      </c>
    </row>
    <row r="1273" spans="1:14" ht="15.95" customHeight="1" x14ac:dyDescent="0.3">
      <c r="A1273" s="1" t="str">
        <f t="shared" si="38"/>
        <v>['κακοῖς', , 'neut dat pl', 'κακός', 'Adjective', '53872', , , , , ],</v>
      </c>
      <c r="C1273" s="1" t="str">
        <f t="shared" si="39"/>
        <v/>
      </c>
      <c r="D1273" s="1" t="s">
        <v>2322</v>
      </c>
      <c r="E1273" s="1" t="s">
        <v>13</v>
      </c>
      <c r="F1273" s="1" t="s">
        <v>226</v>
      </c>
      <c r="G1273" s="1" t="s">
        <v>2312</v>
      </c>
      <c r="K1273" s="1">
        <v>53872</v>
      </c>
      <c r="N1273" s="1" t="s">
        <v>2313</v>
      </c>
    </row>
    <row r="1274" spans="1:14" ht="15.95" customHeight="1" x14ac:dyDescent="0.3">
      <c r="A1274" s="1" t="str">
        <f t="shared" si="38"/>
        <v>['κακόν', , 'neut acc sg (adverbial)', 'κακός', 'Adjective', '53872', , , , , ],</v>
      </c>
      <c r="C1274" s="1" t="str">
        <f t="shared" si="39"/>
        <v/>
      </c>
      <c r="D1274" s="1" t="s">
        <v>2323</v>
      </c>
      <c r="E1274" s="1" t="s">
        <v>13</v>
      </c>
      <c r="F1274" s="1" t="s">
        <v>2324</v>
      </c>
      <c r="G1274" s="1" t="s">
        <v>2312</v>
      </c>
      <c r="K1274" s="1">
        <v>53872</v>
      </c>
      <c r="N1274" s="1" t="s">
        <v>2313</v>
      </c>
    </row>
    <row r="1275" spans="1:14" ht="15.95" customHeight="1" x14ac:dyDescent="0.3">
      <c r="A1275" s="1" t="str">
        <f t="shared" si="38"/>
        <v>['κακὸν', , 'masc acc sg', 'κακός', 'Adjective', '53872', , , , , ],</v>
      </c>
      <c r="C1275" s="1" t="str">
        <f t="shared" si="39"/>
        <v/>
      </c>
      <c r="D1275" s="1" t="s">
        <v>2325</v>
      </c>
      <c r="E1275" s="1" t="s">
        <v>13</v>
      </c>
      <c r="F1275" s="1" t="s">
        <v>140</v>
      </c>
      <c r="G1275" s="1" t="s">
        <v>2312</v>
      </c>
      <c r="K1275" s="1">
        <v>53872</v>
      </c>
      <c r="N1275" s="1" t="s">
        <v>2313</v>
      </c>
    </row>
    <row r="1276" spans="1:14" ht="15.95" customHeight="1" x14ac:dyDescent="0.3">
      <c r="A1276" s="1" t="str">
        <f t="shared" si="38"/>
        <v>['κακοῦ', , 'masc gen sg', 'κακός', 'Adjective', '53872', , , , , ],</v>
      </c>
      <c r="C1276" s="1" t="str">
        <f t="shared" si="39"/>
        <v/>
      </c>
      <c r="D1276" s="1" t="s">
        <v>2326</v>
      </c>
      <c r="E1276" s="1" t="s">
        <v>13</v>
      </c>
      <c r="F1276" s="1" t="s">
        <v>22</v>
      </c>
      <c r="G1276" s="1" t="s">
        <v>2312</v>
      </c>
      <c r="K1276" s="1">
        <v>53872</v>
      </c>
      <c r="N1276" s="1" t="s">
        <v>2313</v>
      </c>
    </row>
    <row r="1277" spans="1:14" ht="15.95" customHeight="1" x14ac:dyDescent="0.3">
      <c r="A1277" s="1" t="str">
        <f t="shared" si="38"/>
        <v>['κακοῦργοι', , 'masc nom pl', 'κάκουργος', 'Adjective', '53942', , , , , ],</v>
      </c>
      <c r="C1277" s="1" t="str">
        <f t="shared" si="39"/>
        <v/>
      </c>
      <c r="D1277" s="1" t="s">
        <v>2327</v>
      </c>
      <c r="E1277" s="1" t="s">
        <v>13</v>
      </c>
      <c r="F1277" s="1" t="s">
        <v>43</v>
      </c>
      <c r="G1277" s="1" t="s">
        <v>2328</v>
      </c>
      <c r="K1277" s="1">
        <v>53942</v>
      </c>
      <c r="N1277" s="1" t="s">
        <v>2329</v>
      </c>
    </row>
    <row r="1278" spans="1:14" ht="15.95" customHeight="1" x14ac:dyDescent="0.3">
      <c r="A1278" s="1" t="str">
        <f t="shared" si="38"/>
        <v>['κακῶν', , 'neut gen pl', 'κακός', 'Adjective', '53872', , , , , ],</v>
      </c>
      <c r="C1278" s="1" t="str">
        <f t="shared" si="39"/>
        <v/>
      </c>
      <c r="D1278" s="1" t="s">
        <v>2330</v>
      </c>
      <c r="E1278" s="1" t="s">
        <v>13</v>
      </c>
      <c r="F1278" s="1" t="s">
        <v>235</v>
      </c>
      <c r="G1278" s="1" t="s">
        <v>2312</v>
      </c>
      <c r="K1278" s="1">
        <v>53872</v>
      </c>
      <c r="N1278" s="1" t="s">
        <v>2313</v>
      </c>
    </row>
    <row r="1279" spans="1:14" ht="15.95" customHeight="1" x14ac:dyDescent="0.3">
      <c r="A1279" s="1" t="str">
        <f t="shared" si="38"/>
        <v>['κακῶς', , , 'κακός', 'Adverb', '53872', , , , , ],</v>
      </c>
      <c r="C1279" s="1" t="str">
        <f t="shared" si="39"/>
        <v/>
      </c>
      <c r="D1279" s="1" t="s">
        <v>2331</v>
      </c>
      <c r="E1279" s="1" t="s">
        <v>30</v>
      </c>
      <c r="G1279" s="1" t="s">
        <v>2312</v>
      </c>
      <c r="K1279" s="1">
        <v>53872</v>
      </c>
      <c r="N1279" s="1" t="s">
        <v>2313</v>
      </c>
    </row>
    <row r="1280" spans="1:14" ht="15.95" customHeight="1" x14ac:dyDescent="0.3">
      <c r="A1280" s="1" t="str">
        <f t="shared" si="38"/>
        <v>['καλ’', , 'neut acc pl', 'καλός', 'Adjective', '54398', , , , , ],</v>
      </c>
      <c r="C1280" s="1" t="str">
        <f t="shared" si="39"/>
        <v/>
      </c>
      <c r="D1280" s="1" t="s">
        <v>2332</v>
      </c>
      <c r="E1280" s="1" t="s">
        <v>13</v>
      </c>
      <c r="F1280" s="1" t="s">
        <v>72</v>
      </c>
      <c r="G1280" s="1" t="s">
        <v>2333</v>
      </c>
      <c r="K1280" s="1">
        <v>54398</v>
      </c>
      <c r="N1280" s="1" t="s">
        <v>2334</v>
      </c>
    </row>
    <row r="1281" spans="1:14" ht="15.95" customHeight="1" x14ac:dyDescent="0.3">
      <c r="A1281" s="1" t="str">
        <f t="shared" si="38"/>
        <v>['καλά', , 'neut acc pl', 'καλός', 'Adjective', '54398', , , , , ],</v>
      </c>
      <c r="C1281" s="1" t="str">
        <f t="shared" si="39"/>
        <v/>
      </c>
      <c r="D1281" s="1" t="s">
        <v>2335</v>
      </c>
      <c r="E1281" s="1" t="s">
        <v>13</v>
      </c>
      <c r="F1281" s="1" t="s">
        <v>72</v>
      </c>
      <c r="G1281" s="1" t="s">
        <v>2333</v>
      </c>
      <c r="K1281" s="1">
        <v>54398</v>
      </c>
      <c r="N1281" s="1" t="s">
        <v>2334</v>
      </c>
    </row>
    <row r="1282" spans="1:14" ht="15.95" customHeight="1" x14ac:dyDescent="0.3">
      <c r="A1282" s="1" t="str">
        <f t="shared" ref="A1282:A1345" si="40">SUBSTITUTE("['"&amp;D1282&amp;"', "&amp;C1282&amp;", '"&amp;F1282&amp;"', '"&amp;G1282&amp;"', "&amp;IF(EXACT(D1282,E1282),,"'" &amp; E1282 &amp; "'")&amp;", '"&amp;K1282&amp;"', '"&amp;L1282&amp;"', '"&amp;M1282 &amp;"', '"&amp;H1282&amp;"', '"&amp;I1282&amp;"', '"&amp;J1282&amp;"''"&amp; "'],","''",)</f>
        <v>['καλὰ', , 'neut acc pl', 'καλός', 'Adjective', '54398', , , , , ],</v>
      </c>
      <c r="C1282" s="1" t="str">
        <f t="shared" ref="C1282:C1345" si="41">IF(B1282&lt;&gt;"","'" &amp; D1282&amp; " " &amp; "("&amp;B1282&amp;")" &amp; "'","")</f>
        <v/>
      </c>
      <c r="D1282" s="1" t="s">
        <v>2336</v>
      </c>
      <c r="E1282" s="1" t="s">
        <v>13</v>
      </c>
      <c r="F1282" s="1" t="s">
        <v>72</v>
      </c>
      <c r="G1282" s="1" t="s">
        <v>2333</v>
      </c>
      <c r="K1282" s="1">
        <v>54398</v>
      </c>
      <c r="N1282" s="1" t="s">
        <v>2334</v>
      </c>
    </row>
    <row r="1283" spans="1:14" ht="15.95" customHeight="1" x14ac:dyDescent="0.3">
      <c r="A1283" s="1" t="str">
        <f t="shared" si="40"/>
        <v>['καλαί', , 'fem nom pl', 'καλός', 'Adjective', '54398', , , , , ],</v>
      </c>
      <c r="C1283" s="1" t="str">
        <f t="shared" si="41"/>
        <v/>
      </c>
      <c r="D1283" s="1" t="s">
        <v>2337</v>
      </c>
      <c r="E1283" s="1" t="s">
        <v>13</v>
      </c>
      <c r="F1283" s="1" t="s">
        <v>122</v>
      </c>
      <c r="G1283" s="1" t="s">
        <v>2333</v>
      </c>
      <c r="K1283" s="1">
        <v>54398</v>
      </c>
      <c r="N1283" s="1" t="s">
        <v>2334</v>
      </c>
    </row>
    <row r="1284" spans="1:14" ht="15.95" customHeight="1" x14ac:dyDescent="0.3">
      <c r="A1284" s="1" t="str">
        <f t="shared" si="40"/>
        <v>['καλαῖς', , 'fem dat pl', 'καλός', 'Adjective', '54398', , , , , ],</v>
      </c>
      <c r="C1284" s="1" t="str">
        <f t="shared" si="41"/>
        <v/>
      </c>
      <c r="D1284" s="1" t="s">
        <v>2338</v>
      </c>
      <c r="E1284" s="1" t="s">
        <v>13</v>
      </c>
      <c r="F1284" s="1" t="s">
        <v>147</v>
      </c>
      <c r="G1284" s="1" t="s">
        <v>2333</v>
      </c>
      <c r="K1284" s="1">
        <v>54398</v>
      </c>
      <c r="N1284" s="1" t="s">
        <v>2334</v>
      </c>
    </row>
    <row r="1285" spans="1:14" ht="15.95" customHeight="1" x14ac:dyDescent="0.3">
      <c r="A1285" s="1" t="str">
        <f t="shared" si="40"/>
        <v>['καλας', , 'fem acc pl', 'καλός', 'Adjective', '54398', , , , , ],</v>
      </c>
      <c r="C1285" s="1" t="str">
        <f t="shared" si="41"/>
        <v/>
      </c>
      <c r="D1285" s="1" t="s">
        <v>2339</v>
      </c>
      <c r="E1285" s="1" t="s">
        <v>13</v>
      </c>
      <c r="F1285" s="1" t="s">
        <v>221</v>
      </c>
      <c r="G1285" s="1" t="s">
        <v>2333</v>
      </c>
      <c r="K1285" s="1">
        <v>54398</v>
      </c>
      <c r="N1285" s="1" t="s">
        <v>2334</v>
      </c>
    </row>
    <row r="1286" spans="1:14" ht="15.95" customHeight="1" x14ac:dyDescent="0.3">
      <c r="A1286" s="1" t="str">
        <f t="shared" si="40"/>
        <v>['καλάς', , 'fem acc pl', 'καλός', 'Adjective', '54398', , , , , ],</v>
      </c>
      <c r="C1286" s="1" t="str">
        <f t="shared" si="41"/>
        <v/>
      </c>
      <c r="D1286" s="1" t="s">
        <v>2340</v>
      </c>
      <c r="E1286" s="1" t="s">
        <v>13</v>
      </c>
      <c r="F1286" s="1" t="s">
        <v>221</v>
      </c>
      <c r="G1286" s="1" t="s">
        <v>2333</v>
      </c>
      <c r="K1286" s="1">
        <v>54398</v>
      </c>
      <c r="N1286" s="1" t="s">
        <v>2334</v>
      </c>
    </row>
    <row r="1287" spans="1:14" ht="15.95" customHeight="1" x14ac:dyDescent="0.3">
      <c r="A1287" s="1" t="str">
        <f t="shared" si="40"/>
        <v>['καλεῖται', , '3rd sg pres ind pass', 'καλέω', 'Verb', '54125', , , , , ],</v>
      </c>
      <c r="C1287" s="1" t="str">
        <f t="shared" si="41"/>
        <v/>
      </c>
      <c r="D1287" s="1" t="s">
        <v>2341</v>
      </c>
      <c r="E1287" s="1" t="s">
        <v>54</v>
      </c>
      <c r="F1287" s="1" t="s">
        <v>2342</v>
      </c>
      <c r="G1287" s="1" t="s">
        <v>1292</v>
      </c>
      <c r="K1287" s="1">
        <v>54125</v>
      </c>
      <c r="N1287" s="1" t="s">
        <v>1293</v>
      </c>
    </row>
    <row r="1288" spans="1:14" ht="15.95" customHeight="1" x14ac:dyDescent="0.3">
      <c r="A1288" s="1" t="str">
        <f t="shared" si="40"/>
        <v>['καλή', , 'fem nom sg', 'καλός', 'Adjective', '54398', , , , , ],</v>
      </c>
      <c r="C1288" s="1" t="str">
        <f t="shared" si="41"/>
        <v/>
      </c>
      <c r="D1288" s="1" t="s">
        <v>2343</v>
      </c>
      <c r="E1288" s="1" t="s">
        <v>13</v>
      </c>
      <c r="F1288" s="1" t="s">
        <v>14</v>
      </c>
      <c r="G1288" s="1" t="s">
        <v>2333</v>
      </c>
      <c r="K1288" s="1">
        <v>54398</v>
      </c>
      <c r="N1288" s="1" t="s">
        <v>2334</v>
      </c>
    </row>
    <row r="1289" spans="1:14" ht="15.95" customHeight="1" x14ac:dyDescent="0.3">
      <c r="A1289" s="1" t="str">
        <f t="shared" si="40"/>
        <v>['καλήν', , 'fem acc sg', 'καλός', 'Adjective', '54398', , , , , ],</v>
      </c>
      <c r="C1289" s="1" t="str">
        <f t="shared" si="41"/>
        <v/>
      </c>
      <c r="D1289" s="1" t="s">
        <v>2344</v>
      </c>
      <c r="E1289" s="1" t="s">
        <v>13</v>
      </c>
      <c r="F1289" s="1" t="s">
        <v>64</v>
      </c>
      <c r="G1289" s="1" t="s">
        <v>2333</v>
      </c>
      <c r="K1289" s="1">
        <v>54398</v>
      </c>
      <c r="N1289" s="1" t="s">
        <v>2334</v>
      </c>
    </row>
    <row r="1290" spans="1:14" ht="15.95" customHeight="1" x14ac:dyDescent="0.3">
      <c r="A1290" s="1" t="str">
        <f t="shared" si="40"/>
        <v>['καλὴν', , 'fem acc sg', 'καλός', 'Adjective', '54398', , , , , ],</v>
      </c>
      <c r="C1290" s="1" t="str">
        <f t="shared" si="41"/>
        <v/>
      </c>
      <c r="D1290" s="1" t="s">
        <v>2345</v>
      </c>
      <c r="E1290" s="1" t="s">
        <v>13</v>
      </c>
      <c r="F1290" s="1" t="s">
        <v>64</v>
      </c>
      <c r="G1290" s="1" t="s">
        <v>2333</v>
      </c>
      <c r="K1290" s="1">
        <v>54398</v>
      </c>
      <c r="N1290" s="1" t="s">
        <v>2334</v>
      </c>
    </row>
    <row r="1291" spans="1:14" ht="15.95" customHeight="1" x14ac:dyDescent="0.3">
      <c r="A1291" s="1" t="str">
        <f t="shared" si="40"/>
        <v>['κάλητον', , 'neut acc sg', 'κάλητος', 'Adjective', , , , , , ],</v>
      </c>
      <c r="C1291" s="1" t="str">
        <f t="shared" si="41"/>
        <v/>
      </c>
      <c r="D1291" s="1" t="s">
        <v>2346</v>
      </c>
      <c r="E1291" s="1" t="s">
        <v>13</v>
      </c>
      <c r="F1291" s="1" t="s">
        <v>184</v>
      </c>
      <c r="G1291" s="1" t="s">
        <v>2347</v>
      </c>
    </row>
    <row r="1292" spans="1:14" ht="15.95" customHeight="1" x14ac:dyDescent="0.3">
      <c r="A1292" s="1" t="str">
        <f t="shared" si="40"/>
        <v>['καλήτου', , 'fem gen sg', 'κάλητος', 'Adjective', , , , , , ],</v>
      </c>
      <c r="C1292" s="1" t="str">
        <f t="shared" si="41"/>
        <v/>
      </c>
      <c r="D1292" s="1" t="s">
        <v>2348</v>
      </c>
      <c r="E1292" s="1" t="s">
        <v>13</v>
      </c>
      <c r="F1292" s="1" t="s">
        <v>17</v>
      </c>
      <c r="G1292" s="1" t="s">
        <v>2347</v>
      </c>
    </row>
    <row r="1293" spans="1:14" ht="15.95" customHeight="1" x14ac:dyDescent="0.3">
      <c r="A1293" s="1" t="str">
        <f t="shared" si="40"/>
        <v>['καλλίστη', 'καλλίστη (vocative)', 'fem voc sg superl', 'καλός', 'Adjective', '54398', , 'kalo/s2', , , ],</v>
      </c>
      <c r="B1293" s="1" t="s">
        <v>160</v>
      </c>
      <c r="C1293" s="1" t="str">
        <f t="shared" si="41"/>
        <v>'καλλίστη (vocative)'</v>
      </c>
      <c r="D1293" s="1" t="s">
        <v>2349</v>
      </c>
      <c r="E1293" s="1" t="s">
        <v>13</v>
      </c>
      <c r="F1293" s="1" t="s">
        <v>1549</v>
      </c>
      <c r="G1293" s="1" t="s">
        <v>2333</v>
      </c>
      <c r="K1293" s="1">
        <v>54398</v>
      </c>
      <c r="M1293" s="1" t="s">
        <v>2334</v>
      </c>
      <c r="N1293" s="1" t="s">
        <v>2334</v>
      </c>
    </row>
    <row r="1294" spans="1:14" ht="15.95" customHeight="1" x14ac:dyDescent="0.3">
      <c r="A1294" s="1" t="str">
        <f t="shared" si="40"/>
        <v>['καλλίστη', , 'fem nom sg superl', 'καλός', 'Adjective', '54398', , , , , ],</v>
      </c>
      <c r="C1294" s="1" t="str">
        <f t="shared" si="41"/>
        <v/>
      </c>
      <c r="D1294" s="1" t="s">
        <v>2349</v>
      </c>
      <c r="E1294" s="1" t="s">
        <v>13</v>
      </c>
      <c r="F1294" s="1" t="s">
        <v>2350</v>
      </c>
      <c r="G1294" s="1" t="s">
        <v>2333</v>
      </c>
      <c r="K1294" s="1">
        <v>54398</v>
      </c>
      <c r="N1294" s="1" t="s">
        <v>2334</v>
      </c>
    </row>
    <row r="1295" spans="1:14" ht="15.95" customHeight="1" x14ac:dyDescent="0.3">
      <c r="A1295" s="1" t="str">
        <f t="shared" si="40"/>
        <v>['Καλλίστη', , 'fem nom sg superl', 'καλός', 'Adjective', '54398', , , , , ],</v>
      </c>
      <c r="C1295" s="1" t="str">
        <f t="shared" si="41"/>
        <v/>
      </c>
      <c r="D1295" s="1" t="s">
        <v>2351</v>
      </c>
      <c r="E1295" s="1" t="s">
        <v>13</v>
      </c>
      <c r="F1295" s="1" t="s">
        <v>2350</v>
      </c>
      <c r="G1295" s="1" t="s">
        <v>2333</v>
      </c>
      <c r="K1295" s="1">
        <v>54398</v>
      </c>
      <c r="N1295" s="1" t="s">
        <v>2334</v>
      </c>
    </row>
    <row r="1296" spans="1:14" ht="15.95" customHeight="1" x14ac:dyDescent="0.3">
      <c r="A1296" s="1" t="str">
        <f t="shared" si="40"/>
        <v>['καλλίστῳ', , 'neut dat sg superl', 'καλός', 'Adjective', '54398', , , , , ],</v>
      </c>
      <c r="C1296" s="1" t="str">
        <f t="shared" si="41"/>
        <v/>
      </c>
      <c r="D1296" s="1" t="s">
        <v>2352</v>
      </c>
      <c r="E1296" s="1" t="s">
        <v>13</v>
      </c>
      <c r="F1296" s="1" t="s">
        <v>2353</v>
      </c>
      <c r="G1296" s="1" t="s">
        <v>2333</v>
      </c>
      <c r="K1296" s="1">
        <v>54398</v>
      </c>
      <c r="N1296" s="1" t="s">
        <v>2334</v>
      </c>
    </row>
    <row r="1297" spans="1:14" ht="15.95" customHeight="1" x14ac:dyDescent="0.3">
      <c r="A1297" s="1" t="str">
        <f t="shared" si="40"/>
        <v>['καλλωπίσας', , 'aor act masc nom sg', 'καλλωπίζω', 'Participle', '54339', , , , , ],</v>
      </c>
      <c r="C1297" s="1" t="str">
        <f t="shared" si="41"/>
        <v/>
      </c>
      <c r="D1297" s="1" t="s">
        <v>2354</v>
      </c>
      <c r="E1297" s="1" t="s">
        <v>79</v>
      </c>
      <c r="F1297" s="1" t="s">
        <v>726</v>
      </c>
      <c r="G1297" s="1" t="s">
        <v>2355</v>
      </c>
      <c r="K1297" s="1">
        <v>54339</v>
      </c>
      <c r="N1297" s="1" t="s">
        <v>2356</v>
      </c>
    </row>
    <row r="1298" spans="1:14" ht="15.95" customHeight="1" x14ac:dyDescent="0.3">
      <c r="A1298" s="1" t="str">
        <f t="shared" si="40"/>
        <v>['καλόν', , 'masc acc sg', 'καλός', 'Adjective', '54398', , , , , ],</v>
      </c>
      <c r="C1298" s="1" t="str">
        <f t="shared" si="41"/>
        <v/>
      </c>
      <c r="D1298" s="1" t="s">
        <v>2357</v>
      </c>
      <c r="E1298" s="1" t="s">
        <v>13</v>
      </c>
      <c r="F1298" s="1" t="s">
        <v>140</v>
      </c>
      <c r="G1298" s="1" t="s">
        <v>2333</v>
      </c>
      <c r="K1298" s="1">
        <v>54398</v>
      </c>
      <c r="N1298" s="1" t="s">
        <v>2334</v>
      </c>
    </row>
    <row r="1299" spans="1:14" ht="15.95" customHeight="1" x14ac:dyDescent="0.3">
      <c r="A1299" s="1" t="str">
        <f t="shared" si="40"/>
        <v>['καλὸν', 'καλὸν (accusative)', 'neut acc sg', 'καλός', 'Adjective', '54398', , , , , ],</v>
      </c>
      <c r="B1299" s="1" t="s">
        <v>103</v>
      </c>
      <c r="C1299" s="1" t="str">
        <f t="shared" si="41"/>
        <v>'καλὸν (accusative)'</v>
      </c>
      <c r="D1299" s="1" t="s">
        <v>2358</v>
      </c>
      <c r="E1299" s="1" t="s">
        <v>13</v>
      </c>
      <c r="F1299" s="1" t="s">
        <v>184</v>
      </c>
      <c r="G1299" s="1" t="s">
        <v>2333</v>
      </c>
      <c r="K1299" s="1">
        <v>54398</v>
      </c>
      <c r="N1299" s="1" t="s">
        <v>2334</v>
      </c>
    </row>
    <row r="1300" spans="1:14" ht="15.95" customHeight="1" x14ac:dyDescent="0.3">
      <c r="A1300" s="1" t="str">
        <f t="shared" si="40"/>
        <v>['καλὸν', , 'masc acc sg', 'καλός', 'Adjective', '54398', , , , , ],</v>
      </c>
      <c r="C1300" s="1" t="str">
        <f t="shared" si="41"/>
        <v/>
      </c>
      <c r="D1300" s="1" t="s">
        <v>2358</v>
      </c>
      <c r="E1300" s="1" t="s">
        <v>13</v>
      </c>
      <c r="F1300" s="1" t="s">
        <v>140</v>
      </c>
      <c r="G1300" s="1" t="s">
        <v>2333</v>
      </c>
      <c r="K1300" s="1">
        <v>54398</v>
      </c>
      <c r="N1300" s="1" t="s">
        <v>2334</v>
      </c>
    </row>
    <row r="1301" spans="1:14" ht="15.95" customHeight="1" x14ac:dyDescent="0.3">
      <c r="A1301" s="1" t="str">
        <f t="shared" si="40"/>
        <v>['καλὸν', 'καλὸν (nominative)', 'neut nom sg', 'καλός', 'Adjective', '54398', , , , , ],</v>
      </c>
      <c r="B1301" s="1" t="s">
        <v>42</v>
      </c>
      <c r="C1301" s="1" t="str">
        <f t="shared" si="41"/>
        <v>'καλὸν (nominative)'</v>
      </c>
      <c r="D1301" s="1" t="s">
        <v>2358</v>
      </c>
      <c r="E1301" s="1" t="s">
        <v>13</v>
      </c>
      <c r="F1301" s="1" t="s">
        <v>138</v>
      </c>
      <c r="G1301" s="1" t="s">
        <v>2333</v>
      </c>
      <c r="K1301" s="1">
        <v>54398</v>
      </c>
      <c r="N1301" s="1" t="s">
        <v>2334</v>
      </c>
    </row>
    <row r="1302" spans="1:14" ht="15.95" customHeight="1" x14ac:dyDescent="0.3">
      <c r="A1302" s="1" t="str">
        <f t="shared" si="40"/>
        <v>['καλοῦ', , 'neut gen sg', 'καλός', 'Adjective', '54398', , , , , ],</v>
      </c>
      <c r="C1302" s="1" t="str">
        <f t="shared" si="41"/>
        <v/>
      </c>
      <c r="D1302" s="1" t="s">
        <v>2359</v>
      </c>
      <c r="E1302" s="1" t="s">
        <v>13</v>
      </c>
      <c r="F1302" s="1" t="s">
        <v>691</v>
      </c>
      <c r="G1302" s="1" t="s">
        <v>2333</v>
      </c>
      <c r="K1302" s="1">
        <v>54398</v>
      </c>
      <c r="N1302" s="1" t="s">
        <v>2334</v>
      </c>
    </row>
    <row r="1303" spans="1:14" ht="15.95" customHeight="1" x14ac:dyDescent="0.3">
      <c r="A1303" s="1" t="str">
        <f t="shared" si="40"/>
        <v>['καλοῦνται', , '3rd pl pres ind pass', 'καλέω', 'Verb', '54125', , , , , ],</v>
      </c>
      <c r="C1303" s="1" t="str">
        <f t="shared" si="41"/>
        <v/>
      </c>
      <c r="D1303" s="1" t="s">
        <v>2360</v>
      </c>
      <c r="E1303" s="1" t="s">
        <v>54</v>
      </c>
      <c r="F1303" s="1" t="s">
        <v>2361</v>
      </c>
      <c r="G1303" s="1" t="s">
        <v>1292</v>
      </c>
      <c r="K1303" s="1">
        <v>54125</v>
      </c>
      <c r="N1303" s="1" t="s">
        <v>1293</v>
      </c>
    </row>
    <row r="1304" spans="1:14" ht="15.95" customHeight="1" x14ac:dyDescent="0.3">
      <c r="A1304" s="1" t="str">
        <f t="shared" si="40"/>
        <v>['καλούς', , 'masc acc pl', 'καλός', 'Adjective', '54398', , , , , ],</v>
      </c>
      <c r="C1304" s="1" t="str">
        <f t="shared" si="41"/>
        <v/>
      </c>
      <c r="D1304" s="1" t="s">
        <v>2362</v>
      </c>
      <c r="E1304" s="1" t="s">
        <v>13</v>
      </c>
      <c r="F1304" s="1" t="s">
        <v>24</v>
      </c>
      <c r="G1304" s="1" t="s">
        <v>2333</v>
      </c>
      <c r="K1304" s="1">
        <v>54398</v>
      </c>
      <c r="N1304" s="1" t="s">
        <v>2334</v>
      </c>
    </row>
    <row r="1305" spans="1:14" ht="15.95" customHeight="1" x14ac:dyDescent="0.3">
      <c r="A1305" s="1" t="str">
        <f t="shared" si="40"/>
        <v>['καλῷ', , 'neut dat sg', 'καλός', 'Adjective', '54398', , , , , ],</v>
      </c>
      <c r="C1305" s="1" t="str">
        <f t="shared" si="41"/>
        <v/>
      </c>
      <c r="D1305" s="1" t="s">
        <v>2363</v>
      </c>
      <c r="E1305" s="1" t="s">
        <v>13</v>
      </c>
      <c r="F1305" s="1" t="s">
        <v>578</v>
      </c>
      <c r="G1305" s="1" t="s">
        <v>2333</v>
      </c>
      <c r="K1305" s="1">
        <v>54398</v>
      </c>
      <c r="N1305" s="1" t="s">
        <v>2334</v>
      </c>
    </row>
    <row r="1306" spans="1:14" ht="15.95" customHeight="1" x14ac:dyDescent="0.3">
      <c r="A1306" s="1" t="str">
        <f t="shared" si="40"/>
        <v>['καλῶν', , 'masc gen pl', 'καλός', 'Adjective', '54398', , , , , ],</v>
      </c>
      <c r="C1306" s="1" t="str">
        <f t="shared" si="41"/>
        <v/>
      </c>
      <c r="D1306" s="1" t="s">
        <v>2364</v>
      </c>
      <c r="E1306" s="1" t="s">
        <v>13</v>
      </c>
      <c r="F1306" s="1" t="s">
        <v>52</v>
      </c>
      <c r="G1306" s="1" t="s">
        <v>2333</v>
      </c>
      <c r="K1306" s="1">
        <v>54398</v>
      </c>
      <c r="N1306" s="1" t="s">
        <v>2334</v>
      </c>
    </row>
    <row r="1307" spans="1:14" ht="15.95" customHeight="1" x14ac:dyDescent="0.3">
      <c r="A1307" s="1" t="str">
        <f t="shared" si="40"/>
        <v>['καλῶν', 'καλῶν (feminine)', 'fem gen pl', 'καλός', 'Adjective', '54398', , , , , ],</v>
      </c>
      <c r="B1307" s="1" t="s">
        <v>2365</v>
      </c>
      <c r="C1307" s="1" t="str">
        <f t="shared" si="41"/>
        <v>'καλῶν (feminine)'</v>
      </c>
      <c r="D1307" s="1" t="s">
        <v>2364</v>
      </c>
      <c r="E1307" s="1" t="s">
        <v>13</v>
      </c>
      <c r="F1307" s="1" t="s">
        <v>498</v>
      </c>
      <c r="G1307" s="1" t="s">
        <v>2333</v>
      </c>
      <c r="K1307" s="1">
        <v>54398</v>
      </c>
      <c r="N1307" s="1" t="s">
        <v>2334</v>
      </c>
    </row>
    <row r="1308" spans="1:14" ht="15.95" customHeight="1" x14ac:dyDescent="0.3">
      <c r="A1308" s="1" t="str">
        <f t="shared" si="40"/>
        <v>['καλῶν', 'καλῶν (neuter)', 'neut gen pl', 'καλός', 'Adjective', '54398', , , , , ],</v>
      </c>
      <c r="B1308" s="1" t="s">
        <v>225</v>
      </c>
      <c r="C1308" s="1" t="str">
        <f t="shared" si="41"/>
        <v>'καλῶν (neuter)'</v>
      </c>
      <c r="D1308" s="1" t="s">
        <v>2364</v>
      </c>
      <c r="E1308" s="1" t="s">
        <v>13</v>
      </c>
      <c r="F1308" s="1" t="s">
        <v>235</v>
      </c>
      <c r="G1308" s="1" t="s">
        <v>2333</v>
      </c>
      <c r="K1308" s="1">
        <v>54398</v>
      </c>
      <c r="N1308" s="1" t="s">
        <v>2334</v>
      </c>
    </row>
    <row r="1309" spans="1:14" ht="15.95" customHeight="1" x14ac:dyDescent="0.3">
      <c r="A1309" s="1" t="str">
        <f t="shared" si="40"/>
        <v>['καλῶς', , , 'καλός', 'Adverb', '54398', , , , , ],</v>
      </c>
      <c r="C1309" s="1" t="str">
        <f t="shared" si="41"/>
        <v/>
      </c>
      <c r="D1309" s="1" t="s">
        <v>2366</v>
      </c>
      <c r="E1309" s="1" t="s">
        <v>30</v>
      </c>
      <c r="G1309" s="1" t="s">
        <v>2333</v>
      </c>
      <c r="K1309" s="1">
        <v>54398</v>
      </c>
      <c r="N1309" s="1" t="s">
        <v>2334</v>
      </c>
    </row>
    <row r="1310" spans="1:14" ht="15.95" customHeight="1" x14ac:dyDescent="0.3">
      <c r="A1310" s="1" t="str">
        <f t="shared" si="40"/>
        <v>['Κανταβριγίη', , 'fem nom sg', 'Κανταβριγίη', 'Proper name', , , , , , ],</v>
      </c>
      <c r="C1310" s="1" t="str">
        <f t="shared" si="41"/>
        <v/>
      </c>
      <c r="D1310" s="1" t="s">
        <v>2367</v>
      </c>
      <c r="E1310" s="1" t="s">
        <v>8</v>
      </c>
      <c r="F1310" s="1" t="s">
        <v>14</v>
      </c>
      <c r="G1310" s="1" t="s">
        <v>2367</v>
      </c>
    </row>
    <row r="1311" spans="1:14" ht="15.95" customHeight="1" x14ac:dyDescent="0.3">
      <c r="A1311" s="1" t="str">
        <f t="shared" si="40"/>
        <v>['Κανταβριγίῃ', , 'fem nom sg', 'Κανταβριγίη', 'Proper name', , , , , , ],</v>
      </c>
      <c r="C1311" s="1" t="str">
        <f t="shared" si="41"/>
        <v/>
      </c>
      <c r="D1311" s="1" t="s">
        <v>2368</v>
      </c>
      <c r="E1311" s="1" t="s">
        <v>8</v>
      </c>
      <c r="F1311" s="1" t="s">
        <v>14</v>
      </c>
      <c r="G1311" s="1" t="s">
        <v>2367</v>
      </c>
    </row>
    <row r="1312" spans="1:14" ht="15.95" customHeight="1" x14ac:dyDescent="0.3">
      <c r="A1312" s="1" t="str">
        <f t="shared" si="40"/>
        <v>['Κανταβριγίην', , 'fem acc sg', 'Κανταβριγίη', 'Proper name', , , , , , ],</v>
      </c>
      <c r="C1312" s="1" t="str">
        <f t="shared" si="41"/>
        <v/>
      </c>
      <c r="D1312" s="1" t="s">
        <v>2369</v>
      </c>
      <c r="E1312" s="1" t="s">
        <v>8</v>
      </c>
      <c r="F1312" s="1" t="s">
        <v>64</v>
      </c>
      <c r="G1312" s="1" t="s">
        <v>2367</v>
      </c>
    </row>
    <row r="1313" spans="1:14" ht="15.95" customHeight="1" x14ac:dyDescent="0.3">
      <c r="A1313" s="1" t="str">
        <f t="shared" si="40"/>
        <v>['Κανταβρίγιοί', , 'masc nom pl', 'Κανταβρίγιος', 'Noun', , , , , , ],</v>
      </c>
      <c r="C1313" s="1" t="str">
        <f t="shared" si="41"/>
        <v/>
      </c>
      <c r="D1313" s="1" t="s">
        <v>2370</v>
      </c>
      <c r="E1313" s="1" t="s">
        <v>39</v>
      </c>
      <c r="F1313" s="1" t="s">
        <v>43</v>
      </c>
      <c r="G1313" s="1" t="s">
        <v>2371</v>
      </c>
    </row>
    <row r="1314" spans="1:14" ht="15.95" customHeight="1" x14ac:dyDescent="0.3">
      <c r="A1314" s="1" t="str">
        <f t="shared" si="40"/>
        <v>['καρπὸν', , 'masc acc sg', 'καρπός', 'Noun', '55032', , , , , ],</v>
      </c>
      <c r="C1314" s="1" t="str">
        <f t="shared" si="41"/>
        <v/>
      </c>
      <c r="D1314" s="1" t="s">
        <v>2372</v>
      </c>
      <c r="E1314" s="1" t="s">
        <v>39</v>
      </c>
      <c r="F1314" s="1" t="s">
        <v>140</v>
      </c>
      <c r="G1314" s="1" t="s">
        <v>2373</v>
      </c>
      <c r="K1314" s="1">
        <v>55032</v>
      </c>
      <c r="N1314" s="1" t="s">
        <v>2374</v>
      </c>
    </row>
    <row r="1315" spans="1:14" ht="15.95" customHeight="1" x14ac:dyDescent="0.3">
      <c r="A1315" s="1" t="str">
        <f t="shared" si="40"/>
        <v>['Καρπὸν', , 'masc acc sg', 'καρπός', 'Noun', '55032', , , , , ],</v>
      </c>
      <c r="C1315" s="1" t="str">
        <f t="shared" si="41"/>
        <v/>
      </c>
      <c r="D1315" s="1" t="s">
        <v>2375</v>
      </c>
      <c r="E1315" s="1" t="s">
        <v>39</v>
      </c>
      <c r="F1315" s="1" t="s">
        <v>140</v>
      </c>
      <c r="G1315" s="1" t="s">
        <v>2373</v>
      </c>
      <c r="K1315" s="1">
        <v>55032</v>
      </c>
      <c r="N1315" s="1" t="s">
        <v>2374</v>
      </c>
    </row>
    <row r="1316" spans="1:14" ht="15.95" customHeight="1" x14ac:dyDescent="0.3">
      <c r="A1316" s="1" t="str">
        <f t="shared" si="40"/>
        <v>['καρπὸς', , 'masc nom sg', 'καρπός', 'Noun', '55032', , , , , ],</v>
      </c>
      <c r="C1316" s="1" t="str">
        <f t="shared" si="41"/>
        <v/>
      </c>
      <c r="D1316" s="1" t="s">
        <v>2376</v>
      </c>
      <c r="E1316" s="1" t="s">
        <v>39</v>
      </c>
      <c r="F1316" s="1" t="s">
        <v>9</v>
      </c>
      <c r="G1316" s="1" t="s">
        <v>2373</v>
      </c>
      <c r="K1316" s="1">
        <v>55032</v>
      </c>
      <c r="N1316" s="1" t="s">
        <v>2374</v>
      </c>
    </row>
    <row r="1317" spans="1:14" ht="15.95" customHeight="1" x14ac:dyDescent="0.3">
      <c r="A1317" s="1" t="str">
        <f t="shared" si="40"/>
        <v>['Καρπὸς', , 'masc nom sg', 'καρπός', 'Noun', '55032', , , , , ],</v>
      </c>
      <c r="C1317" s="1" t="str">
        <f t="shared" si="41"/>
        <v/>
      </c>
      <c r="D1317" s="1" t="s">
        <v>2377</v>
      </c>
      <c r="E1317" s="1" t="s">
        <v>39</v>
      </c>
      <c r="F1317" s="1" t="s">
        <v>9</v>
      </c>
      <c r="G1317" s="1" t="s">
        <v>2373</v>
      </c>
      <c r="K1317" s="1">
        <v>55032</v>
      </c>
      <c r="N1317" s="1" t="s">
        <v>2374</v>
      </c>
    </row>
    <row r="1318" spans="1:14" ht="15.95" customHeight="1" x14ac:dyDescent="0.3">
      <c r="A1318" s="1" t="str">
        <f t="shared" si="40"/>
        <v>['καρποῦ', , 'masc gen sg', 'καρπός', 'Noun', '55032', , , , , ],</v>
      </c>
      <c r="C1318" s="1" t="str">
        <f t="shared" si="41"/>
        <v/>
      </c>
      <c r="D1318" s="1" t="s">
        <v>2378</v>
      </c>
      <c r="E1318" s="1" t="s">
        <v>39</v>
      </c>
      <c r="F1318" s="1" t="s">
        <v>22</v>
      </c>
      <c r="G1318" s="1" t="s">
        <v>2373</v>
      </c>
      <c r="K1318" s="1">
        <v>55032</v>
      </c>
      <c r="N1318" s="1" t="s">
        <v>2374</v>
      </c>
    </row>
    <row r="1319" spans="1:14" ht="15.95" customHeight="1" x14ac:dyDescent="0.3">
      <c r="A1319" s="1" t="str">
        <f t="shared" si="40"/>
        <v>['κάρτερον', , 'masc acc sg', 'κάρτερος', 'Adjective', '55086', , , , , ],</v>
      </c>
      <c r="C1319" s="1" t="str">
        <f t="shared" si="41"/>
        <v/>
      </c>
      <c r="D1319" s="1" t="s">
        <v>2379</v>
      </c>
      <c r="E1319" s="1" t="s">
        <v>13</v>
      </c>
      <c r="F1319" s="1" t="s">
        <v>140</v>
      </c>
      <c r="G1319" s="1" t="s">
        <v>2380</v>
      </c>
      <c r="K1319" s="1">
        <v>55086</v>
      </c>
      <c r="N1319" s="1" t="s">
        <v>2381</v>
      </c>
    </row>
    <row r="1320" spans="1:14" ht="15.95" customHeight="1" x14ac:dyDescent="0.3">
      <c r="A1320" s="1" t="str">
        <f t="shared" si="40"/>
        <v>['Κάρτερον', , 'masc acc sg', 'κάρτερος', 'Adjective', '55086', , , , , ],</v>
      </c>
      <c r="C1320" s="1" t="str">
        <f t="shared" si="41"/>
        <v/>
      </c>
      <c r="D1320" s="1" t="s">
        <v>2382</v>
      </c>
      <c r="E1320" s="1" t="s">
        <v>13</v>
      </c>
      <c r="F1320" s="1" t="s">
        <v>140</v>
      </c>
      <c r="G1320" s="1" t="s">
        <v>2380</v>
      </c>
      <c r="K1320" s="1">
        <v>55086</v>
      </c>
      <c r="N1320" s="1" t="s">
        <v>2381</v>
      </c>
    </row>
    <row r="1321" spans="1:14" ht="15.95" customHeight="1" x14ac:dyDescent="0.3">
      <c r="A1321" s="1" t="str">
        <f t="shared" si="40"/>
        <v>['κάρτιστοι', , 'masc nom pl superl', 'κράτιστος', 'Adjective', '61603', , , , , ],</v>
      </c>
      <c r="C1321" s="1" t="str">
        <f t="shared" si="41"/>
        <v/>
      </c>
      <c r="D1321" s="1" t="s">
        <v>2383</v>
      </c>
      <c r="E1321" s="1" t="s">
        <v>13</v>
      </c>
      <c r="F1321" s="1" t="s">
        <v>2384</v>
      </c>
      <c r="G1321" s="1" t="s">
        <v>2385</v>
      </c>
      <c r="K1321" s="1">
        <v>61603</v>
      </c>
      <c r="N1321" s="1" t="s">
        <v>2386</v>
      </c>
    </row>
    <row r="1322" spans="1:14" ht="15.95" customHeight="1" x14ac:dyDescent="0.3">
      <c r="A1322" s="1" t="str">
        <f t="shared" si="40"/>
        <v>['καρτίστῳ', , 'masc dat sg superl', 'κράτιστος', 'Adjective', '61603', , , , , ],</v>
      </c>
      <c r="C1322" s="1" t="str">
        <f t="shared" si="41"/>
        <v/>
      </c>
      <c r="D1322" s="1" t="s">
        <v>2387</v>
      </c>
      <c r="E1322" s="1" t="s">
        <v>13</v>
      </c>
      <c r="F1322" s="1" t="s">
        <v>2388</v>
      </c>
      <c r="G1322" s="1" t="s">
        <v>2385</v>
      </c>
      <c r="K1322" s="1">
        <v>61603</v>
      </c>
      <c r="N1322" s="1" t="s">
        <v>2386</v>
      </c>
    </row>
    <row r="1323" spans="1:14" ht="15.95" customHeight="1" x14ac:dyDescent="0.3">
      <c r="A1323" s="1" t="str">
        <f t="shared" si="40"/>
        <v>['Καρτίστῳ', , 'masc dat sg superl', 'κράτιστος', 'Adjective', '61603', , , , , ],</v>
      </c>
      <c r="C1323" s="1" t="str">
        <f t="shared" si="41"/>
        <v/>
      </c>
      <c r="D1323" s="1" t="s">
        <v>2389</v>
      </c>
      <c r="E1323" s="1" t="s">
        <v>13</v>
      </c>
      <c r="F1323" s="1" t="s">
        <v>2388</v>
      </c>
      <c r="G1323" s="1" t="s">
        <v>2385</v>
      </c>
      <c r="K1323" s="1">
        <v>61603</v>
      </c>
      <c r="N1323" s="1" t="s">
        <v>2386</v>
      </c>
    </row>
    <row r="1324" spans="1:14" ht="15.95" customHeight="1" x14ac:dyDescent="0.3">
      <c r="A1324" s="1" t="str">
        <f t="shared" si="40"/>
        <v>['κατ’', , , 'κατά', 'Preposition', '55253', , , , , ],</v>
      </c>
      <c r="C1324" s="1" t="str">
        <f t="shared" si="41"/>
        <v/>
      </c>
      <c r="D1324" s="1" t="s">
        <v>2390</v>
      </c>
      <c r="E1324" s="1" t="s">
        <v>339</v>
      </c>
      <c r="G1324" s="1" t="s">
        <v>2391</v>
      </c>
      <c r="K1324" s="1">
        <v>55253</v>
      </c>
      <c r="N1324" s="1" t="s">
        <v>2392</v>
      </c>
    </row>
    <row r="1325" spans="1:14" ht="15.95" customHeight="1" x14ac:dyDescent="0.3">
      <c r="A1325" s="1" t="str">
        <f t="shared" si="40"/>
        <v>['κατά', , , 'κατά', 'Preposition', '55253', , , , , ],</v>
      </c>
      <c r="C1325" s="1" t="str">
        <f t="shared" si="41"/>
        <v/>
      </c>
      <c r="D1325" s="1" t="s">
        <v>2391</v>
      </c>
      <c r="E1325" s="1" t="s">
        <v>339</v>
      </c>
      <c r="G1325" s="1" t="s">
        <v>2391</v>
      </c>
      <c r="K1325" s="1">
        <v>55253</v>
      </c>
      <c r="N1325" s="1" t="s">
        <v>2392</v>
      </c>
    </row>
    <row r="1326" spans="1:14" ht="15.95" customHeight="1" x14ac:dyDescent="0.3">
      <c r="A1326" s="1" t="str">
        <f t="shared" si="40"/>
        <v>['κατὰ', , , 'κατά', 'Preposition', '55253', , , , , ],</v>
      </c>
      <c r="C1326" s="1" t="str">
        <f t="shared" si="41"/>
        <v/>
      </c>
      <c r="D1326" s="1" t="s">
        <v>2393</v>
      </c>
      <c r="E1326" s="1" t="s">
        <v>339</v>
      </c>
      <c r="G1326" s="1" t="s">
        <v>2391</v>
      </c>
      <c r="K1326" s="1">
        <v>55253</v>
      </c>
      <c r="N1326" s="1" t="s">
        <v>2392</v>
      </c>
    </row>
    <row r="1327" spans="1:14" ht="15.95" customHeight="1" x14ac:dyDescent="0.3">
      <c r="A1327" s="1" t="str">
        <f t="shared" si="40"/>
        <v>['κατεκόσμει', , '3rd sg imperf ind act', , 'Verb', '55858', , , , , ],</v>
      </c>
      <c r="C1327" s="1" t="str">
        <f t="shared" si="41"/>
        <v/>
      </c>
      <c r="D1327" s="1" t="s">
        <v>2394</v>
      </c>
      <c r="E1327" s="1" t="s">
        <v>54</v>
      </c>
      <c r="F1327" s="1" t="s">
        <v>1162</v>
      </c>
      <c r="K1327" s="1">
        <v>55858</v>
      </c>
      <c r="N1327" s="1" t="s">
        <v>2395</v>
      </c>
    </row>
    <row r="1328" spans="1:14" ht="15.95" customHeight="1" x14ac:dyDescent="0.3">
      <c r="A1328" s="1" t="str">
        <f t="shared" si="40"/>
        <v>['κατέλιπεν', , '3rd sg aor ind act', 'καταλείπω', 'Verb', '55973', , , , , ],</v>
      </c>
      <c r="C1328" s="1" t="str">
        <f t="shared" si="41"/>
        <v/>
      </c>
      <c r="D1328" s="1" t="s">
        <v>2396</v>
      </c>
      <c r="E1328" s="1" t="s">
        <v>54</v>
      </c>
      <c r="F1328" s="1" t="s">
        <v>408</v>
      </c>
      <c r="G1328" s="1" t="s">
        <v>2397</v>
      </c>
      <c r="K1328" s="1">
        <v>55973</v>
      </c>
    </row>
    <row r="1329" spans="1:14" ht="15.95" customHeight="1" x14ac:dyDescent="0.3">
      <c r="A1329" s="1" t="str">
        <f t="shared" si="40"/>
        <v>['κε', , , 'ἄν', 'Particle', '6521', , , , , ],</v>
      </c>
      <c r="C1329" s="1" t="str">
        <f t="shared" si="41"/>
        <v/>
      </c>
      <c r="D1329" s="1" t="s">
        <v>2398</v>
      </c>
      <c r="E1329" s="1" t="s">
        <v>478</v>
      </c>
      <c r="G1329" s="1" t="s">
        <v>279</v>
      </c>
      <c r="K1329" s="1">
        <v>6521</v>
      </c>
      <c r="N1329" s="1" t="s">
        <v>2399</v>
      </c>
    </row>
    <row r="1330" spans="1:14" ht="15.95" customHeight="1" x14ac:dyDescent="0.3">
      <c r="A1330" s="1" t="str">
        <f t="shared" si="40"/>
        <v>['κεῖνον', , 'masc acc sg', 'κεῖνος', 'Pronoun', '58045', , , , , ],</v>
      </c>
      <c r="C1330" s="1" t="str">
        <f t="shared" si="41"/>
        <v/>
      </c>
      <c r="D1330" s="1" t="s">
        <v>2400</v>
      </c>
      <c r="E1330" s="1" t="s">
        <v>1</v>
      </c>
      <c r="F1330" s="1" t="s">
        <v>140</v>
      </c>
      <c r="G1330" s="1" t="s">
        <v>2401</v>
      </c>
      <c r="K1330" s="1">
        <v>58045</v>
      </c>
      <c r="N1330" s="1" t="s">
        <v>2402</v>
      </c>
    </row>
    <row r="1331" spans="1:14" ht="15.95" customHeight="1" x14ac:dyDescent="0.3">
      <c r="A1331" s="1" t="str">
        <f t="shared" si="40"/>
        <v>['κεινος', , 'masc nom sg', 'κεῖνος', 'Pronoun', '58045', , , , , ],</v>
      </c>
      <c r="C1331" s="1" t="str">
        <f t="shared" si="41"/>
        <v/>
      </c>
      <c r="D1331" s="1" t="s">
        <v>2403</v>
      </c>
      <c r="E1331" s="1" t="s">
        <v>1</v>
      </c>
      <c r="F1331" s="1" t="s">
        <v>9</v>
      </c>
      <c r="G1331" s="1" t="s">
        <v>2401</v>
      </c>
      <c r="K1331" s="1">
        <v>58045</v>
      </c>
      <c r="N1331" s="1" t="s">
        <v>2402</v>
      </c>
    </row>
    <row r="1332" spans="1:14" ht="15.95" customHeight="1" x14ac:dyDescent="0.3">
      <c r="A1332" s="1" t="str">
        <f t="shared" si="40"/>
        <v>['κεῖνος', , 'masc nom sg', 'κεῖνος', 'Pronoun', '58045', , , , , ],</v>
      </c>
      <c r="C1332" s="1" t="str">
        <f t="shared" si="41"/>
        <v/>
      </c>
      <c r="D1332" s="1" t="s">
        <v>2401</v>
      </c>
      <c r="E1332" s="1" t="s">
        <v>1</v>
      </c>
      <c r="F1332" s="1" t="s">
        <v>9</v>
      </c>
      <c r="G1332" s="1" t="s">
        <v>2401</v>
      </c>
      <c r="K1332" s="1">
        <v>58045</v>
      </c>
      <c r="N1332" s="1" t="s">
        <v>2402</v>
      </c>
    </row>
    <row r="1333" spans="1:14" ht="15.95" customHeight="1" x14ac:dyDescent="0.3">
      <c r="A1333" s="1" t="str">
        <f t="shared" si="40"/>
        <v>['Κεῖνος', , 'masc nom sg', 'κεῖνος', 'Pronoun', '58045', , , , , ],</v>
      </c>
      <c r="C1333" s="1" t="str">
        <f t="shared" si="41"/>
        <v/>
      </c>
      <c r="D1333" s="1" t="s">
        <v>2404</v>
      </c>
      <c r="E1333" s="1" t="s">
        <v>1</v>
      </c>
      <c r="F1333" s="1" t="s">
        <v>9</v>
      </c>
      <c r="G1333" s="1" t="s">
        <v>2401</v>
      </c>
      <c r="K1333" s="1">
        <v>58045</v>
      </c>
      <c r="N1333" s="1" t="s">
        <v>2402</v>
      </c>
    </row>
    <row r="1334" spans="1:14" ht="15.95" customHeight="1" x14ac:dyDescent="0.3">
      <c r="A1334" s="1" t="str">
        <f t="shared" si="40"/>
        <v>['κείνων', , 'masc gen pl', 'κεῖνος', 'Pronoun', '58045', , , , , ],</v>
      </c>
      <c r="C1334" s="1" t="str">
        <f t="shared" si="41"/>
        <v/>
      </c>
      <c r="D1334" s="1" t="s">
        <v>2405</v>
      </c>
      <c r="E1334" s="1" t="s">
        <v>1</v>
      </c>
      <c r="F1334" s="1" t="s">
        <v>52</v>
      </c>
      <c r="G1334" s="1" t="s">
        <v>2401</v>
      </c>
      <c r="K1334" s="1">
        <v>58045</v>
      </c>
      <c r="N1334" s="1" t="s">
        <v>2402</v>
      </c>
    </row>
    <row r="1335" spans="1:14" ht="15.95" customHeight="1" x14ac:dyDescent="0.3">
      <c r="A1335" s="1" t="str">
        <f t="shared" si="40"/>
        <v>['κεῖται', , '3rd sg pres ind mid', 'κεῖμαι', 'Verb', '58038', , , , , ],</v>
      </c>
      <c r="C1335" s="1" t="str">
        <f t="shared" si="41"/>
        <v/>
      </c>
      <c r="D1335" s="1" t="s">
        <v>2406</v>
      </c>
      <c r="E1335" s="1" t="s">
        <v>54</v>
      </c>
      <c r="F1335" s="1" t="s">
        <v>1892</v>
      </c>
      <c r="G1335" s="1" t="s">
        <v>2407</v>
      </c>
      <c r="K1335" s="1">
        <v>58038</v>
      </c>
      <c r="N1335" s="1" t="s">
        <v>2408</v>
      </c>
    </row>
    <row r="1336" spans="1:14" ht="15.95" customHeight="1" x14ac:dyDescent="0.3">
      <c r="A1336" s="1" t="str">
        <f t="shared" si="40"/>
        <v>['Κέλτας', , 'masc acc pl', 'Κέλτοι', 'Proper name', '58195', , , , , ],</v>
      </c>
      <c r="C1336" s="1" t="str">
        <f t="shared" si="41"/>
        <v/>
      </c>
      <c r="D1336" s="1" t="s">
        <v>2409</v>
      </c>
      <c r="E1336" s="1" t="s">
        <v>8</v>
      </c>
      <c r="F1336" s="1" t="s">
        <v>24</v>
      </c>
      <c r="G1336" s="1" t="s">
        <v>2410</v>
      </c>
      <c r="K1336" s="1">
        <v>58195</v>
      </c>
      <c r="N1336" s="1" t="s">
        <v>2411</v>
      </c>
    </row>
    <row r="1337" spans="1:14" ht="15.95" customHeight="1" x14ac:dyDescent="0.3">
      <c r="A1337" s="1" t="str">
        <f t="shared" si="40"/>
        <v>['Κελτῶν', , 'masc gen pl', 'Κέλτοι', 'Proper name', '58195', , , , , ],</v>
      </c>
      <c r="C1337" s="1" t="str">
        <f t="shared" si="41"/>
        <v/>
      </c>
      <c r="D1337" s="1" t="s">
        <v>2412</v>
      </c>
      <c r="E1337" s="1" t="s">
        <v>8</v>
      </c>
      <c r="F1337" s="1" t="s">
        <v>52</v>
      </c>
      <c r="G1337" s="1" t="s">
        <v>2410</v>
      </c>
      <c r="K1337" s="1">
        <v>58195</v>
      </c>
      <c r="N1337" s="1" t="s">
        <v>2411</v>
      </c>
    </row>
    <row r="1338" spans="1:14" ht="15.95" customHeight="1" x14ac:dyDescent="0.3">
      <c r="A1338" s="1" t="str">
        <f t="shared" si="40"/>
        <v>['κὲν', , , 'ἄν', 'Particle', '6521', , , , , ],</v>
      </c>
      <c r="C1338" s="1" t="str">
        <f t="shared" si="41"/>
        <v/>
      </c>
      <c r="D1338" s="1" t="s">
        <v>2413</v>
      </c>
      <c r="E1338" s="1" t="s">
        <v>478</v>
      </c>
      <c r="G1338" s="1" t="s">
        <v>279</v>
      </c>
      <c r="K1338" s="1">
        <v>6521</v>
      </c>
      <c r="N1338" s="1" t="s">
        <v>2399</v>
      </c>
    </row>
    <row r="1339" spans="1:14" ht="15.95" customHeight="1" x14ac:dyDescent="0.3">
      <c r="A1339" s="1" t="str">
        <f t="shared" si="40"/>
        <v>['κερτομίοις', , 'neut dat pl', 'κερτόμοιος', 'Adjective', '58609', , , , , ],</v>
      </c>
      <c r="C1339" s="1" t="str">
        <f t="shared" si="41"/>
        <v/>
      </c>
      <c r="D1339" s="1" t="s">
        <v>2414</v>
      </c>
      <c r="E1339" s="1" t="s">
        <v>13</v>
      </c>
      <c r="F1339" s="1" t="s">
        <v>226</v>
      </c>
      <c r="G1339" s="1" t="s">
        <v>2415</v>
      </c>
      <c r="K1339" s="1">
        <v>58609</v>
      </c>
      <c r="N1339" s="1" t="s">
        <v>2416</v>
      </c>
    </row>
    <row r="1340" spans="1:14" ht="15.95" customHeight="1" x14ac:dyDescent="0.3">
      <c r="A1340" s="1" t="str">
        <f t="shared" si="40"/>
        <v>['κεύθειν', , 'pres act', 'κεύθω', 'Infinitive', '58660', , , , , ],</v>
      </c>
      <c r="C1340" s="1" t="str">
        <f t="shared" si="41"/>
        <v/>
      </c>
      <c r="D1340" s="1" t="s">
        <v>2417</v>
      </c>
      <c r="E1340" s="1" t="s">
        <v>59</v>
      </c>
      <c r="F1340" s="1" t="s">
        <v>60</v>
      </c>
      <c r="G1340" s="1" t="s">
        <v>2418</v>
      </c>
      <c r="K1340" s="1">
        <v>58660</v>
      </c>
      <c r="N1340" s="1" t="s">
        <v>2419</v>
      </c>
    </row>
    <row r="1341" spans="1:14" ht="15.95" customHeight="1" x14ac:dyDescent="0.3">
      <c r="A1341" s="1" t="str">
        <f t="shared" si="40"/>
        <v>['κεφαλή', , 'fem voc sg', 'κεφαλή', 'Noun', '58677', , , , , ],</v>
      </c>
      <c r="C1341" s="1" t="str">
        <f t="shared" si="41"/>
        <v/>
      </c>
      <c r="D1341" s="1" t="s">
        <v>2420</v>
      </c>
      <c r="E1341" s="1" t="s">
        <v>39</v>
      </c>
      <c r="F1341" s="1" t="s">
        <v>309</v>
      </c>
      <c r="G1341" s="1" t="s">
        <v>2420</v>
      </c>
      <c r="K1341" s="1">
        <v>58677</v>
      </c>
      <c r="N1341" s="1" t="s">
        <v>2421</v>
      </c>
    </row>
    <row r="1342" spans="1:14" ht="15.95" customHeight="1" x14ac:dyDescent="0.3">
      <c r="A1342" s="1" t="str">
        <f t="shared" si="40"/>
        <v>['κεφαλὴ', , 'fem voc sg', 'κεφαλή', 'Noun', '58677', , , , , ],</v>
      </c>
      <c r="C1342" s="1" t="str">
        <f t="shared" si="41"/>
        <v/>
      </c>
      <c r="D1342" s="1" t="s">
        <v>2422</v>
      </c>
      <c r="E1342" s="1" t="s">
        <v>39</v>
      </c>
      <c r="F1342" s="1" t="s">
        <v>309</v>
      </c>
      <c r="G1342" s="1" t="s">
        <v>2420</v>
      </c>
      <c r="K1342" s="1">
        <v>58677</v>
      </c>
      <c r="N1342" s="1" t="s">
        <v>2421</v>
      </c>
    </row>
    <row r="1343" spans="1:14" ht="15.95" customHeight="1" x14ac:dyDescent="0.3">
      <c r="A1343" s="1" t="str">
        <f t="shared" si="40"/>
        <v>['κεχαροίατο', , '3rd sg aor opt mid', 'χαίρω', 'Verb', '115932', , , , , ],</v>
      </c>
      <c r="C1343" s="1" t="str">
        <f t="shared" si="41"/>
        <v/>
      </c>
      <c r="D1343" s="1" t="s">
        <v>2423</v>
      </c>
      <c r="E1343" s="1" t="s">
        <v>54</v>
      </c>
      <c r="F1343" s="1" t="s">
        <v>533</v>
      </c>
      <c r="G1343" s="1" t="s">
        <v>2424</v>
      </c>
      <c r="K1343" s="1">
        <v>115932</v>
      </c>
      <c r="N1343" s="1" t="s">
        <v>2425</v>
      </c>
    </row>
    <row r="1344" spans="1:14" ht="15.95" customHeight="1" x14ac:dyDescent="0.3">
      <c r="A1344" s="1" t="str">
        <f t="shared" si="40"/>
        <v>['κήδε’', , 'neut nom sg', 'κῆδος', 'Noun', '58760', , , , , ],</v>
      </c>
      <c r="C1344" s="1" t="str">
        <f t="shared" si="41"/>
        <v/>
      </c>
      <c r="D1344" s="1" t="s">
        <v>2426</v>
      </c>
      <c r="E1344" s="1" t="s">
        <v>39</v>
      </c>
      <c r="F1344" s="1" t="s">
        <v>138</v>
      </c>
      <c r="G1344" s="1" t="s">
        <v>2427</v>
      </c>
      <c r="K1344" s="1">
        <v>58760</v>
      </c>
      <c r="N1344" s="1" t="s">
        <v>2428</v>
      </c>
    </row>
    <row r="1345" spans="1:14" ht="15.95" customHeight="1" x14ac:dyDescent="0.3">
      <c r="A1345" s="1" t="str">
        <f t="shared" si="40"/>
        <v>['Κήδεα', , 'neut acc pl', 'κῆδος', 'Noun', '58760', , , , , ],</v>
      </c>
      <c r="C1345" s="1" t="str">
        <f t="shared" si="41"/>
        <v/>
      </c>
      <c r="D1345" s="1" t="s">
        <v>2429</v>
      </c>
      <c r="E1345" s="1" t="s">
        <v>39</v>
      </c>
      <c r="F1345" s="1" t="s">
        <v>72</v>
      </c>
      <c r="G1345" s="1" t="s">
        <v>2427</v>
      </c>
      <c r="K1345" s="1">
        <v>58760</v>
      </c>
      <c r="N1345" s="1" t="s">
        <v>2428</v>
      </c>
    </row>
    <row r="1346" spans="1:14" ht="15.95" customHeight="1" x14ac:dyDescent="0.3">
      <c r="A1346" s="1" t="str">
        <f t="shared" ref="A1346:A1409" si="42">SUBSTITUTE("['"&amp;D1346&amp;"', "&amp;C1346&amp;", '"&amp;F1346&amp;"', '"&amp;G1346&amp;"', "&amp;IF(EXACT(D1346,E1346),,"'" &amp; E1346 &amp; "'")&amp;", '"&amp;K1346&amp;"', '"&amp;L1346&amp;"', '"&amp;M1346 &amp;"', '"&amp;H1346&amp;"', '"&amp;I1346&amp;"', '"&amp;J1346&amp;"''"&amp; "'],","''",)</f>
        <v>['κήδεα', , 'neut acc pl', 'κῆδος', 'Noun', '58760', , , , , ],</v>
      </c>
      <c r="C1346" s="1" t="str">
        <f t="shared" ref="C1346:C1409" si="43">IF(B1346&lt;&gt;"","'" &amp; D1346&amp; " " &amp; "("&amp;B1346&amp;")" &amp; "'","")</f>
        <v/>
      </c>
      <c r="D1346" s="1" t="s">
        <v>2430</v>
      </c>
      <c r="E1346" s="1" t="s">
        <v>39</v>
      </c>
      <c r="F1346" s="1" t="s">
        <v>72</v>
      </c>
      <c r="G1346" s="1" t="s">
        <v>2427</v>
      </c>
      <c r="K1346" s="1">
        <v>58760</v>
      </c>
      <c r="N1346" s="1" t="s">
        <v>2428</v>
      </c>
    </row>
    <row r="1347" spans="1:14" ht="15.95" customHeight="1" x14ac:dyDescent="0.3">
      <c r="A1347" s="1" t="str">
        <f t="shared" si="42"/>
        <v>['κήδεαι', , '2nd sg pres ind mid', 'κήδω', 'Verb', '58763', , , , , ],</v>
      </c>
      <c r="C1347" s="1" t="str">
        <f t="shared" si="43"/>
        <v/>
      </c>
      <c r="D1347" s="1" t="s">
        <v>2431</v>
      </c>
      <c r="E1347" s="1" t="s">
        <v>54</v>
      </c>
      <c r="F1347" s="1" t="s">
        <v>1887</v>
      </c>
      <c r="G1347" s="1" t="s">
        <v>2432</v>
      </c>
      <c r="K1347" s="1">
        <v>58763</v>
      </c>
      <c r="N1347" s="1" t="s">
        <v>2433</v>
      </c>
    </row>
    <row r="1348" spans="1:14" ht="15.95" customHeight="1" x14ac:dyDescent="0.3">
      <c r="A1348" s="1" t="str">
        <f t="shared" si="42"/>
        <v>['κηδόμενοί', , 'pres mid-pass masc nom pl', 'κήδω', 'Participle', '58763', , , , , ],</v>
      </c>
      <c r="C1348" s="1" t="str">
        <f t="shared" si="43"/>
        <v/>
      </c>
      <c r="D1348" s="1" t="s">
        <v>2434</v>
      </c>
      <c r="E1348" s="1" t="s">
        <v>79</v>
      </c>
      <c r="F1348" s="1" t="s">
        <v>91</v>
      </c>
      <c r="G1348" s="1" t="s">
        <v>2432</v>
      </c>
      <c r="K1348" s="1">
        <v>58763</v>
      </c>
      <c r="N1348" s="1" t="s">
        <v>2433</v>
      </c>
    </row>
    <row r="1349" spans="1:14" ht="15.95" customHeight="1" x14ac:dyDescent="0.3">
      <c r="A1349" s="1" t="str">
        <f t="shared" si="42"/>
        <v>['κῆδος', , 'neut acc sg', 'κῆδος', 'Noun', '58760', , , , , ],</v>
      </c>
      <c r="C1349" s="1" t="str">
        <f t="shared" si="43"/>
        <v/>
      </c>
      <c r="D1349" s="1" t="s">
        <v>2427</v>
      </c>
      <c r="E1349" s="1" t="s">
        <v>39</v>
      </c>
      <c r="F1349" s="1" t="s">
        <v>184</v>
      </c>
      <c r="G1349" s="1" t="s">
        <v>2427</v>
      </c>
      <c r="K1349" s="1">
        <v>58760</v>
      </c>
      <c r="N1349" s="1" t="s">
        <v>2428</v>
      </c>
    </row>
    <row r="1350" spans="1:14" ht="15.95" customHeight="1" x14ac:dyDescent="0.3">
      <c r="A1350" s="1" t="str">
        <f t="shared" si="42"/>
        <v>['κῆρ', , 'neut nom sg', 'κῆρ', 'Noun', '58864', , , , , ],</v>
      </c>
      <c r="C1350" s="1" t="str">
        <f t="shared" si="43"/>
        <v/>
      </c>
      <c r="D1350" s="1" t="s">
        <v>2435</v>
      </c>
      <c r="E1350" s="1" t="s">
        <v>39</v>
      </c>
      <c r="F1350" s="1" t="s">
        <v>138</v>
      </c>
      <c r="G1350" s="1" t="s">
        <v>2435</v>
      </c>
      <c r="K1350" s="1">
        <v>58864</v>
      </c>
      <c r="N1350" s="1" t="s">
        <v>2436</v>
      </c>
    </row>
    <row r="1351" spans="1:14" ht="15.95" customHeight="1" x14ac:dyDescent="0.3">
      <c r="A1351" s="1" t="str">
        <f t="shared" si="42"/>
        <v>['κῆρ', 'κῆρ (adverb)', , 'κῆρ', 'Adverb', '58864', , , , , ],</v>
      </c>
      <c r="B1351" s="1" t="s">
        <v>212</v>
      </c>
      <c r="C1351" s="1" t="str">
        <f t="shared" si="43"/>
        <v>'κῆρ (adverb)'</v>
      </c>
      <c r="D1351" s="1" t="s">
        <v>2435</v>
      </c>
      <c r="E1351" s="1" t="s">
        <v>30</v>
      </c>
      <c r="G1351" s="1" t="s">
        <v>2435</v>
      </c>
      <c r="K1351" s="1">
        <v>58864</v>
      </c>
      <c r="N1351" s="1" t="s">
        <v>2436</v>
      </c>
    </row>
    <row r="1352" spans="1:14" ht="15.95" customHeight="1" x14ac:dyDescent="0.3">
      <c r="A1352" s="1" t="str">
        <f t="shared" si="42"/>
        <v>['κινδύνων', , 'masc gen pl', 'κίνδυνος', 'Noun', '59180', , , , , ],</v>
      </c>
      <c r="C1352" s="1" t="str">
        <f t="shared" si="43"/>
        <v/>
      </c>
      <c r="D1352" s="1" t="s">
        <v>2437</v>
      </c>
      <c r="E1352" s="1" t="s">
        <v>39</v>
      </c>
      <c r="F1352" s="1" t="s">
        <v>52</v>
      </c>
      <c r="G1352" s="1" t="s">
        <v>2438</v>
      </c>
      <c r="K1352" s="1">
        <v>59180</v>
      </c>
      <c r="N1352" s="1" t="s">
        <v>2439</v>
      </c>
    </row>
    <row r="1353" spans="1:14" ht="15.95" customHeight="1" x14ac:dyDescent="0.3">
      <c r="A1353" s="1" t="str">
        <f t="shared" si="42"/>
        <v>['κλειτά', , 'neut acc pl', 'κλειτός', 'Adjective', '59535', , , , , ],</v>
      </c>
      <c r="C1353" s="1" t="str">
        <f t="shared" si="43"/>
        <v/>
      </c>
      <c r="D1353" s="1" t="s">
        <v>2440</v>
      </c>
      <c r="E1353" s="1" t="s">
        <v>13</v>
      </c>
      <c r="F1353" s="1" t="s">
        <v>72</v>
      </c>
      <c r="G1353" s="1" t="s">
        <v>2441</v>
      </c>
      <c r="K1353" s="1">
        <v>59535</v>
      </c>
      <c r="N1353" s="1" t="s">
        <v>2442</v>
      </c>
    </row>
    <row r="1354" spans="1:14" ht="15.95" customHeight="1" x14ac:dyDescent="0.3">
      <c r="A1354" s="1" t="str">
        <f t="shared" si="42"/>
        <v>['κλειτὰ', , 'neut acc pl', 'κλειτός', 'Adjective', '59535', , , , , ],</v>
      </c>
      <c r="C1354" s="1" t="str">
        <f t="shared" si="43"/>
        <v/>
      </c>
      <c r="D1354" s="1" t="s">
        <v>2443</v>
      </c>
      <c r="E1354" s="1" t="s">
        <v>13</v>
      </c>
      <c r="F1354" s="1" t="s">
        <v>72</v>
      </c>
      <c r="G1354" s="1" t="s">
        <v>2441</v>
      </c>
      <c r="K1354" s="1">
        <v>59535</v>
      </c>
      <c r="N1354" s="1" t="s">
        <v>2442</v>
      </c>
    </row>
    <row r="1355" spans="1:14" ht="15.95" customHeight="1" x14ac:dyDescent="0.3">
      <c r="A1355" s="1" t="str">
        <f t="shared" si="42"/>
        <v>['κλειτόν', , 'neut nom sg', 'κλειτός', 'Adjective', '59535', , , , , ],</v>
      </c>
      <c r="C1355" s="1" t="str">
        <f t="shared" si="43"/>
        <v/>
      </c>
      <c r="D1355" s="1" t="s">
        <v>2444</v>
      </c>
      <c r="E1355" s="1" t="s">
        <v>13</v>
      </c>
      <c r="F1355" s="1" t="s">
        <v>138</v>
      </c>
      <c r="G1355" s="1" t="s">
        <v>2441</v>
      </c>
      <c r="K1355" s="1">
        <v>59535</v>
      </c>
      <c r="N1355" s="1" t="s">
        <v>2442</v>
      </c>
    </row>
    <row r="1356" spans="1:14" ht="15.95" customHeight="1" x14ac:dyDescent="0.3">
      <c r="A1356" s="1" t="str">
        <f t="shared" si="42"/>
        <v>['κλειτὸν', 'κλειτὸν (masculine)', 'masc acc sg', 'κλειτός', 'Adjective', '59535', , , , , ],</v>
      </c>
      <c r="B1356" s="1" t="s">
        <v>237</v>
      </c>
      <c r="C1356" s="1" t="str">
        <f t="shared" si="43"/>
        <v>'κλειτὸν (masculine)'</v>
      </c>
      <c r="D1356" s="1" t="s">
        <v>2445</v>
      </c>
      <c r="E1356" s="1" t="s">
        <v>13</v>
      </c>
      <c r="F1356" s="1" t="s">
        <v>140</v>
      </c>
      <c r="G1356" s="1" t="s">
        <v>2441</v>
      </c>
      <c r="K1356" s="1">
        <v>59535</v>
      </c>
      <c r="N1356" s="1" t="s">
        <v>2442</v>
      </c>
    </row>
    <row r="1357" spans="1:14" ht="15.95" customHeight="1" x14ac:dyDescent="0.3">
      <c r="A1357" s="1" t="str">
        <f t="shared" si="42"/>
        <v>['κλειτὸν', , 'neut acc sg', 'κλειτός', 'Adjective', '59535', , , , , ],</v>
      </c>
      <c r="C1357" s="1" t="str">
        <f t="shared" si="43"/>
        <v/>
      </c>
      <c r="D1357" s="1" t="s">
        <v>2445</v>
      </c>
      <c r="E1357" s="1" t="s">
        <v>13</v>
      </c>
      <c r="F1357" s="1" t="s">
        <v>184</v>
      </c>
      <c r="G1357" s="1" t="s">
        <v>2441</v>
      </c>
      <c r="K1357" s="1">
        <v>59535</v>
      </c>
      <c r="N1357" s="1" t="s">
        <v>2442</v>
      </c>
    </row>
    <row r="1358" spans="1:14" ht="15.95" customHeight="1" x14ac:dyDescent="0.3">
      <c r="A1358" s="1" t="str">
        <f t="shared" si="42"/>
        <v>['κλειτός', , 'masc nom sg', 'κλειτός', 'Adjective', '59535', , , , , ],</v>
      </c>
      <c r="C1358" s="1" t="str">
        <f t="shared" si="43"/>
        <v/>
      </c>
      <c r="D1358" s="1" t="s">
        <v>2441</v>
      </c>
      <c r="E1358" s="1" t="s">
        <v>13</v>
      </c>
      <c r="F1358" s="1" t="s">
        <v>9</v>
      </c>
      <c r="G1358" s="1" t="s">
        <v>2441</v>
      </c>
      <c r="K1358" s="1">
        <v>59535</v>
      </c>
      <c r="N1358" s="1" t="s">
        <v>2442</v>
      </c>
    </row>
    <row r="1359" spans="1:14" ht="15.95" customHeight="1" x14ac:dyDescent="0.3">
      <c r="A1359" s="1" t="str">
        <f t="shared" si="42"/>
        <v>['κλειτὸς', , 'masc nom sg', 'κλειτός', 'Adjective', '59535', , , , , ],</v>
      </c>
      <c r="C1359" s="1" t="str">
        <f t="shared" si="43"/>
        <v/>
      </c>
      <c r="D1359" s="1" t="s">
        <v>2446</v>
      </c>
      <c r="E1359" s="1" t="s">
        <v>13</v>
      </c>
      <c r="F1359" s="1" t="s">
        <v>9</v>
      </c>
      <c r="G1359" s="1" t="s">
        <v>2441</v>
      </c>
      <c r="K1359" s="1">
        <v>59535</v>
      </c>
      <c r="N1359" s="1" t="s">
        <v>2442</v>
      </c>
    </row>
    <row r="1360" spans="1:14" ht="15.95" customHeight="1" x14ac:dyDescent="0.3">
      <c r="A1360" s="1" t="str">
        <f t="shared" si="42"/>
        <v>['Κλειτὸς', , 'masc nom sg', 'κλειτός', 'Adjective', '59535', , , , , ],</v>
      </c>
      <c r="C1360" s="1" t="str">
        <f t="shared" si="43"/>
        <v/>
      </c>
      <c r="D1360" s="1" t="s">
        <v>2447</v>
      </c>
      <c r="E1360" s="1" t="s">
        <v>13</v>
      </c>
      <c r="F1360" s="1" t="s">
        <v>9</v>
      </c>
      <c r="G1360" s="1" t="s">
        <v>2441</v>
      </c>
      <c r="K1360" s="1">
        <v>59535</v>
      </c>
      <c r="N1360" s="1" t="s">
        <v>2442</v>
      </c>
    </row>
    <row r="1361" spans="1:14" ht="15.95" customHeight="1" x14ac:dyDescent="0.3">
      <c r="A1361" s="1" t="str">
        <f t="shared" si="42"/>
        <v>['κλειτοῦ', , 'masc gen sg', 'κλειτός', 'Adjective', '59535', , , , , ],</v>
      </c>
      <c r="C1361" s="1" t="str">
        <f t="shared" si="43"/>
        <v/>
      </c>
      <c r="D1361" s="1" t="s">
        <v>2448</v>
      </c>
      <c r="E1361" s="1" t="s">
        <v>13</v>
      </c>
      <c r="F1361" s="1" t="s">
        <v>22</v>
      </c>
      <c r="G1361" s="1" t="s">
        <v>2441</v>
      </c>
      <c r="K1361" s="1">
        <v>59535</v>
      </c>
      <c r="N1361" s="1" t="s">
        <v>2442</v>
      </c>
    </row>
    <row r="1362" spans="1:14" ht="15.95" customHeight="1" x14ac:dyDescent="0.3">
      <c r="A1362" s="1" t="str">
        <f t="shared" si="42"/>
        <v>['κλέος', 'κλέος (nominative)', 'neut nom sg', 'κλέος', 'Noun', '59550', , , , , ],</v>
      </c>
      <c r="B1362" s="1" t="s">
        <v>42</v>
      </c>
      <c r="C1362" s="1" t="str">
        <f t="shared" si="43"/>
        <v>'κλέος (nominative)'</v>
      </c>
      <c r="D1362" s="1" t="s">
        <v>2449</v>
      </c>
      <c r="E1362" s="1" t="s">
        <v>39</v>
      </c>
      <c r="F1362" s="1" t="s">
        <v>138</v>
      </c>
      <c r="G1362" s="1" t="s">
        <v>2449</v>
      </c>
      <c r="K1362" s="1">
        <v>59550</v>
      </c>
      <c r="N1362" s="1" t="s">
        <v>2450</v>
      </c>
    </row>
    <row r="1363" spans="1:14" ht="15.95" customHeight="1" x14ac:dyDescent="0.3">
      <c r="A1363" s="1" t="str">
        <f t="shared" si="42"/>
        <v>['κλέος', 'κλέος (accusative)', 'neut acc sg', 'κλέος', 'Noun', '59550', , , , , ],</v>
      </c>
      <c r="B1363" s="1" t="s">
        <v>103</v>
      </c>
      <c r="C1363" s="1" t="str">
        <f t="shared" si="43"/>
        <v>'κλέος (accusative)'</v>
      </c>
      <c r="D1363" s="1" t="s">
        <v>2449</v>
      </c>
      <c r="E1363" s="1" t="s">
        <v>39</v>
      </c>
      <c r="F1363" s="1" t="s">
        <v>184</v>
      </c>
      <c r="G1363" s="1" t="s">
        <v>2449</v>
      </c>
      <c r="K1363" s="1">
        <v>59550</v>
      </c>
      <c r="N1363" s="1" t="s">
        <v>2450</v>
      </c>
    </row>
    <row r="1364" spans="1:14" ht="15.95" customHeight="1" x14ac:dyDescent="0.3">
      <c r="A1364" s="1" t="str">
        <f t="shared" si="42"/>
        <v>['Κλήμενς', , 'masc nom sg', 'Κλήμενς', 'Proper name', , , , , , ],</v>
      </c>
      <c r="C1364" s="1" t="str">
        <f t="shared" si="43"/>
        <v/>
      </c>
      <c r="D1364" s="1" t="s">
        <v>2451</v>
      </c>
      <c r="E1364" s="1" t="s">
        <v>8</v>
      </c>
      <c r="F1364" s="1" t="s">
        <v>9</v>
      </c>
      <c r="G1364" s="1" t="s">
        <v>2451</v>
      </c>
    </row>
    <row r="1365" spans="1:14" ht="15.95" customHeight="1" x14ac:dyDescent="0.3">
      <c r="A1365" s="1" t="str">
        <f t="shared" si="42"/>
        <v>['Κοινοβιὼ', , 'neut nom dual', 'κοινόβιος', 'Noun', '60184', , , , , ],</v>
      </c>
      <c r="C1365" s="1" t="str">
        <f t="shared" si="43"/>
        <v/>
      </c>
      <c r="D1365" s="1" t="s">
        <v>2452</v>
      </c>
      <c r="E1365" s="1" t="s">
        <v>39</v>
      </c>
      <c r="F1365" s="1" t="s">
        <v>2453</v>
      </c>
      <c r="G1365" s="1" t="s">
        <v>2454</v>
      </c>
      <c r="K1365" s="1">
        <v>60184</v>
      </c>
      <c r="N1365" s="1" t="s">
        <v>2455</v>
      </c>
    </row>
    <row r="1366" spans="1:14" ht="15.95" customHeight="1" x14ac:dyDescent="0.3">
      <c r="A1366" s="1" t="str">
        <f t="shared" si="42"/>
        <v>['Κοινοβίω', , 'neut nom dual', 'κοινόβιος', 'Noun', '60184', , , , , ],</v>
      </c>
      <c r="C1366" s="1" t="str">
        <f t="shared" si="43"/>
        <v/>
      </c>
      <c r="D1366" s="1" t="s">
        <v>2456</v>
      </c>
      <c r="E1366" s="1" t="s">
        <v>39</v>
      </c>
      <c r="F1366" s="1" t="s">
        <v>2453</v>
      </c>
      <c r="G1366" s="1" t="s">
        <v>2454</v>
      </c>
      <c r="K1366" s="1">
        <v>60184</v>
      </c>
      <c r="N1366" s="1" t="s">
        <v>2455</v>
      </c>
    </row>
    <row r="1367" spans="1:14" ht="15.95" customHeight="1" x14ac:dyDescent="0.3">
      <c r="A1367" s="1" t="str">
        <f t="shared" si="42"/>
        <v>['Κοινοβίῳ', , 'neut dat sg', 'κοινόβιος', 'Noun', '60184', , , , , ],</v>
      </c>
      <c r="C1367" s="1" t="str">
        <f t="shared" si="43"/>
        <v/>
      </c>
      <c r="D1367" s="1" t="s">
        <v>2457</v>
      </c>
      <c r="E1367" s="1" t="s">
        <v>39</v>
      </c>
      <c r="F1367" s="1" t="s">
        <v>578</v>
      </c>
      <c r="G1367" s="1" t="s">
        <v>2454</v>
      </c>
      <c r="K1367" s="1">
        <v>60184</v>
      </c>
      <c r="N1367" s="1" t="s">
        <v>2455</v>
      </c>
    </row>
    <row r="1368" spans="1:14" ht="15.95" customHeight="1" x14ac:dyDescent="0.3">
      <c r="A1368" s="1" t="str">
        <f t="shared" si="42"/>
        <v>['κοιρανὸς', , 'masc nom sg', 'κοίρανος', 'Noun', '60264', , , , , ],</v>
      </c>
      <c r="C1368" s="1" t="str">
        <f t="shared" si="43"/>
        <v/>
      </c>
      <c r="D1368" s="1" t="s">
        <v>2458</v>
      </c>
      <c r="E1368" s="1" t="s">
        <v>39</v>
      </c>
      <c r="F1368" s="1" t="s">
        <v>9</v>
      </c>
      <c r="G1368" s="1" t="s">
        <v>2459</v>
      </c>
      <c r="K1368" s="1">
        <v>60264</v>
      </c>
      <c r="N1368" s="1" t="s">
        <v>2460</v>
      </c>
    </row>
    <row r="1369" spans="1:14" ht="15.95" customHeight="1" x14ac:dyDescent="0.3">
      <c r="A1369" s="1" t="str">
        <f t="shared" si="42"/>
        <v>['κορύσσειν', , 'pres act', 'κορύσσω', 'Infinitive', '61068', , , , , ],</v>
      </c>
      <c r="C1369" s="1" t="str">
        <f t="shared" si="43"/>
        <v/>
      </c>
      <c r="D1369" s="1" t="s">
        <v>2461</v>
      </c>
      <c r="E1369" s="1" t="s">
        <v>59</v>
      </c>
      <c r="F1369" s="1" t="s">
        <v>60</v>
      </c>
      <c r="G1369" s="1" t="s">
        <v>2462</v>
      </c>
      <c r="K1369" s="1">
        <v>61068</v>
      </c>
      <c r="N1369" s="1" t="s">
        <v>2463</v>
      </c>
    </row>
    <row r="1370" spans="1:14" ht="15.95" customHeight="1" x14ac:dyDescent="0.3">
      <c r="A1370" s="1" t="str">
        <f t="shared" si="42"/>
        <v>['κοσμήμα', , 'neut nom sg', 'κόσμημα', 'Noun', '61140', , , , , ],</v>
      </c>
      <c r="C1370" s="1" t="str">
        <f t="shared" si="43"/>
        <v/>
      </c>
      <c r="D1370" s="1" t="s">
        <v>2464</v>
      </c>
      <c r="E1370" s="1" t="s">
        <v>39</v>
      </c>
      <c r="F1370" s="1" t="s">
        <v>138</v>
      </c>
      <c r="G1370" s="1" t="s">
        <v>2465</v>
      </c>
      <c r="K1370" s="1">
        <v>61140</v>
      </c>
      <c r="N1370" s="1" t="s">
        <v>2466</v>
      </c>
    </row>
    <row r="1371" spans="1:14" ht="15.95" customHeight="1" x14ac:dyDescent="0.3">
      <c r="A1371" s="1" t="str">
        <f t="shared" si="42"/>
        <v>['κοσμήμασι', , 'neut dat pl', 'κόσμημα', 'Noun', '61140', , , , , ],</v>
      </c>
      <c r="C1371" s="1" t="str">
        <f t="shared" si="43"/>
        <v/>
      </c>
      <c r="D1371" s="1" t="s">
        <v>2467</v>
      </c>
      <c r="E1371" s="1" t="s">
        <v>39</v>
      </c>
      <c r="F1371" s="1" t="s">
        <v>226</v>
      </c>
      <c r="G1371" s="1" t="s">
        <v>2465</v>
      </c>
      <c r="K1371" s="1">
        <v>61140</v>
      </c>
      <c r="N1371" s="1" t="s">
        <v>2466</v>
      </c>
    </row>
    <row r="1372" spans="1:14" ht="15.95" customHeight="1" x14ac:dyDescent="0.3">
      <c r="A1372" s="1" t="str">
        <f t="shared" si="42"/>
        <v>['κοσμήματα', , 'neut acc pl', 'κόσμημα', 'Noun', '61140', , , , , ],</v>
      </c>
      <c r="C1372" s="1" t="str">
        <f t="shared" si="43"/>
        <v/>
      </c>
      <c r="D1372" s="1" t="s">
        <v>2468</v>
      </c>
      <c r="E1372" s="1" t="s">
        <v>39</v>
      </c>
      <c r="F1372" s="1" t="s">
        <v>72</v>
      </c>
      <c r="G1372" s="1" t="s">
        <v>2465</v>
      </c>
      <c r="K1372" s="1">
        <v>61140</v>
      </c>
      <c r="N1372" s="1" t="s">
        <v>2466</v>
      </c>
    </row>
    <row r="1373" spans="1:14" ht="15.95" customHeight="1" x14ac:dyDescent="0.3">
      <c r="A1373" s="1" t="str">
        <f t="shared" si="42"/>
        <v>['κόσμιοι', , 'masc nom pl', 'κόσμιος', 'Adjective', '61159', , , , , ],</v>
      </c>
      <c r="C1373" s="1" t="str">
        <f t="shared" si="43"/>
        <v/>
      </c>
      <c r="D1373" s="1" t="s">
        <v>2469</v>
      </c>
      <c r="E1373" s="1" t="s">
        <v>13</v>
      </c>
      <c r="F1373" s="1" t="s">
        <v>43</v>
      </c>
      <c r="G1373" s="1" t="s">
        <v>2470</v>
      </c>
      <c r="K1373" s="1">
        <v>61159</v>
      </c>
      <c r="N1373" s="1" t="s">
        <v>2471</v>
      </c>
    </row>
    <row r="1374" spans="1:14" ht="15.95" customHeight="1" x14ac:dyDescent="0.3">
      <c r="A1374" s="1" t="str">
        <f t="shared" si="42"/>
        <v>['κοσμιότητα', , 'fem acc sg', 'κοσμιότης', 'Noun', '61160', , , , , ],</v>
      </c>
      <c r="C1374" s="1" t="str">
        <f t="shared" si="43"/>
        <v/>
      </c>
      <c r="D1374" s="1" t="s">
        <v>2472</v>
      </c>
      <c r="E1374" s="1" t="s">
        <v>39</v>
      </c>
      <c r="F1374" s="1" t="s">
        <v>64</v>
      </c>
      <c r="G1374" s="1" t="s">
        <v>2473</v>
      </c>
      <c r="K1374" s="1">
        <v>61160</v>
      </c>
      <c r="N1374" s="1" t="s">
        <v>2474</v>
      </c>
    </row>
    <row r="1375" spans="1:14" ht="15.95" customHeight="1" x14ac:dyDescent="0.3">
      <c r="A1375" s="1" t="str">
        <f t="shared" si="42"/>
        <v>['κόσμον', , 'masc acc sg', 'κόσμος', 'Noun', '61183', , , , , ],</v>
      </c>
      <c r="C1375" s="1" t="str">
        <f t="shared" si="43"/>
        <v/>
      </c>
      <c r="D1375" s="1" t="s">
        <v>2475</v>
      </c>
      <c r="E1375" s="1" t="s">
        <v>39</v>
      </c>
      <c r="F1375" s="1" t="s">
        <v>140</v>
      </c>
      <c r="G1375" s="1" t="s">
        <v>2476</v>
      </c>
      <c r="K1375" s="1">
        <v>61183</v>
      </c>
      <c r="N1375" s="1" t="s">
        <v>2477</v>
      </c>
    </row>
    <row r="1376" spans="1:14" ht="15.95" customHeight="1" x14ac:dyDescent="0.3">
      <c r="A1376" s="1" t="str">
        <f t="shared" si="42"/>
        <v>['κούρη', , 'fem nom sg', 'κούρη', 'Noun', '61311', , , , , ],</v>
      </c>
      <c r="C1376" s="1" t="str">
        <f t="shared" si="43"/>
        <v/>
      </c>
      <c r="D1376" s="1" t="s">
        <v>2478</v>
      </c>
      <c r="E1376" s="1" t="s">
        <v>39</v>
      </c>
      <c r="F1376" s="1" t="s">
        <v>14</v>
      </c>
      <c r="G1376" s="1" t="s">
        <v>2478</v>
      </c>
      <c r="K1376" s="1">
        <v>61311</v>
      </c>
      <c r="N1376" s="1" t="s">
        <v>2479</v>
      </c>
    </row>
    <row r="1377" spans="1:14" ht="15.95" customHeight="1" x14ac:dyDescent="0.3">
      <c r="A1377" s="1" t="str">
        <f t="shared" si="42"/>
        <v>['Κούρη', , 'fem nom sg', 'κούρη', 'Noun', '61311', , , , , ],</v>
      </c>
      <c r="C1377" s="1" t="str">
        <f t="shared" si="43"/>
        <v/>
      </c>
      <c r="D1377" s="1" t="s">
        <v>2480</v>
      </c>
      <c r="E1377" s="1" t="s">
        <v>39</v>
      </c>
      <c r="F1377" s="1" t="s">
        <v>14</v>
      </c>
      <c r="G1377" s="1" t="s">
        <v>2478</v>
      </c>
      <c r="K1377" s="1">
        <v>61311</v>
      </c>
      <c r="N1377" s="1" t="s">
        <v>2479</v>
      </c>
    </row>
    <row r="1378" spans="1:14" ht="15.95" customHeight="1" x14ac:dyDescent="0.3">
      <c r="A1378" s="1" t="str">
        <f t="shared" si="42"/>
        <v>['κούρην', , 'fem acc sg', 'κούρη', 'Noun', '61311', , , , , ],</v>
      </c>
      <c r="C1378" s="1" t="str">
        <f t="shared" si="43"/>
        <v/>
      </c>
      <c r="D1378" s="1" t="s">
        <v>2481</v>
      </c>
      <c r="E1378" s="1" t="s">
        <v>39</v>
      </c>
      <c r="F1378" s="1" t="s">
        <v>64</v>
      </c>
      <c r="G1378" s="1" t="s">
        <v>2478</v>
      </c>
      <c r="K1378" s="1">
        <v>61311</v>
      </c>
      <c r="N1378" s="1" t="s">
        <v>2479</v>
      </c>
    </row>
    <row r="1379" spans="1:14" ht="15.95" customHeight="1" x14ac:dyDescent="0.3">
      <c r="A1379" s="1" t="str">
        <f t="shared" si="42"/>
        <v>['κραδίας', , 'fem gen sg', 'καρδία', 'Noun', '54876', , , , , ],</v>
      </c>
      <c r="C1379" s="1" t="str">
        <f t="shared" si="43"/>
        <v/>
      </c>
      <c r="D1379" s="1" t="s">
        <v>2482</v>
      </c>
      <c r="E1379" s="1" t="s">
        <v>39</v>
      </c>
      <c r="F1379" s="1" t="s">
        <v>17</v>
      </c>
      <c r="G1379" s="1" t="s">
        <v>2483</v>
      </c>
      <c r="K1379" s="1">
        <v>54876</v>
      </c>
      <c r="N1379" s="1" t="s">
        <v>2484</v>
      </c>
    </row>
    <row r="1380" spans="1:14" ht="15.95" customHeight="1" x14ac:dyDescent="0.3">
      <c r="A1380" s="1" t="str">
        <f t="shared" si="42"/>
        <v>['κραδίην', , 'fem acc sg', 'καρδία', 'Noun', '54876', , , , , ],</v>
      </c>
      <c r="C1380" s="1" t="str">
        <f t="shared" si="43"/>
        <v/>
      </c>
      <c r="D1380" s="1" t="s">
        <v>2485</v>
      </c>
      <c r="E1380" s="1" t="s">
        <v>39</v>
      </c>
      <c r="F1380" s="1" t="s">
        <v>64</v>
      </c>
      <c r="G1380" s="1" t="s">
        <v>2483</v>
      </c>
      <c r="K1380" s="1">
        <v>54876</v>
      </c>
      <c r="N1380" s="1" t="s">
        <v>2484</v>
      </c>
    </row>
    <row r="1381" spans="1:14" ht="15.95" customHeight="1" x14ac:dyDescent="0.3">
      <c r="A1381" s="1" t="str">
        <f t="shared" si="42"/>
        <v>['κραδίης', , 'fem gen sg', 'καρδία', 'Noun', '54876', , , , , ],</v>
      </c>
      <c r="C1381" s="1" t="str">
        <f t="shared" si="43"/>
        <v/>
      </c>
      <c r="D1381" s="1" t="s">
        <v>2486</v>
      </c>
      <c r="E1381" s="1" t="s">
        <v>39</v>
      </c>
      <c r="F1381" s="1" t="s">
        <v>17</v>
      </c>
      <c r="G1381" s="1" t="s">
        <v>2483</v>
      </c>
      <c r="K1381" s="1">
        <v>54876</v>
      </c>
      <c r="N1381" s="1" t="s">
        <v>2484</v>
      </c>
    </row>
    <row r="1382" spans="1:14" ht="15.95" customHeight="1" x14ac:dyDescent="0.3">
      <c r="A1382" s="1" t="str">
        <f t="shared" si="42"/>
        <v>['κραταιὴ', , 'fem nom sg', 'κραταιός', 'Adjective', '61548', , , , , ],</v>
      </c>
      <c r="C1382" s="1" t="str">
        <f t="shared" si="43"/>
        <v/>
      </c>
      <c r="D1382" s="1" t="s">
        <v>2487</v>
      </c>
      <c r="E1382" s="1" t="s">
        <v>13</v>
      </c>
      <c r="F1382" s="1" t="s">
        <v>14</v>
      </c>
      <c r="G1382" s="1" t="s">
        <v>2488</v>
      </c>
      <c r="K1382" s="1">
        <v>61548</v>
      </c>
      <c r="N1382" s="1" t="s">
        <v>2489</v>
      </c>
    </row>
    <row r="1383" spans="1:14" ht="15.95" customHeight="1" x14ac:dyDescent="0.3">
      <c r="A1383" s="1" t="str">
        <f t="shared" si="42"/>
        <v>['κρατέειν', , 'pres act', 'κρατέω', 'Infinitive', '61576', , , , , ],</v>
      </c>
      <c r="C1383" s="1" t="str">
        <f t="shared" si="43"/>
        <v/>
      </c>
      <c r="D1383" s="1" t="s">
        <v>2490</v>
      </c>
      <c r="E1383" s="1" t="s">
        <v>59</v>
      </c>
      <c r="F1383" s="1" t="s">
        <v>60</v>
      </c>
      <c r="G1383" s="1" t="s">
        <v>2491</v>
      </c>
      <c r="K1383" s="1">
        <v>61576</v>
      </c>
      <c r="N1383" s="1" t="s">
        <v>2492</v>
      </c>
    </row>
    <row r="1384" spans="1:14" ht="15.95" customHeight="1" x14ac:dyDescent="0.3">
      <c r="A1384" s="1" t="str">
        <f t="shared" si="42"/>
        <v>['κρατεῖ', , '3rd sg pres ind act', 'κρατέω', 'Verb', '61576', , , , , ],</v>
      </c>
      <c r="C1384" s="1" t="str">
        <f t="shared" si="43"/>
        <v/>
      </c>
      <c r="D1384" s="1" t="s">
        <v>2493</v>
      </c>
      <c r="E1384" s="1" t="s">
        <v>54</v>
      </c>
      <c r="F1384" s="1" t="s">
        <v>370</v>
      </c>
      <c r="G1384" s="1" t="s">
        <v>2491</v>
      </c>
      <c r="K1384" s="1">
        <v>61576</v>
      </c>
      <c r="N1384" s="1" t="s">
        <v>2492</v>
      </c>
    </row>
    <row r="1385" spans="1:14" ht="15.95" customHeight="1" x14ac:dyDescent="0.3">
      <c r="A1385" s="1" t="str">
        <f t="shared" si="42"/>
        <v>['κρατεῖν', , 'pres act', 'κρατέω', 'Infinitive', '61576', , , , , ],</v>
      </c>
      <c r="C1385" s="1" t="str">
        <f t="shared" si="43"/>
        <v/>
      </c>
      <c r="D1385" s="1" t="s">
        <v>2494</v>
      </c>
      <c r="E1385" s="1" t="s">
        <v>59</v>
      </c>
      <c r="F1385" s="1" t="s">
        <v>60</v>
      </c>
      <c r="G1385" s="1" t="s">
        <v>2491</v>
      </c>
      <c r="K1385" s="1">
        <v>61576</v>
      </c>
      <c r="N1385" s="1" t="s">
        <v>2492</v>
      </c>
    </row>
    <row r="1386" spans="1:14" ht="15.95" customHeight="1" x14ac:dyDescent="0.3">
      <c r="A1386" s="1" t="str">
        <f t="shared" si="42"/>
        <v>['κράτερ’', , 'masc voc pl', 'κρατερός', 'Adjective', '61567', , , , , ],</v>
      </c>
      <c r="C1386" s="1" t="str">
        <f t="shared" si="43"/>
        <v/>
      </c>
      <c r="D1386" s="1" t="s">
        <v>2495</v>
      </c>
      <c r="E1386" s="1" t="s">
        <v>13</v>
      </c>
      <c r="F1386" s="1" t="s">
        <v>40</v>
      </c>
      <c r="G1386" s="1" t="s">
        <v>2496</v>
      </c>
      <c r="K1386" s="1">
        <v>61567</v>
      </c>
      <c r="N1386" s="1" t="s">
        <v>2497</v>
      </c>
    </row>
    <row r="1387" spans="1:14" ht="15.95" customHeight="1" x14ac:dyDescent="0.3">
      <c r="A1387" s="1" t="str">
        <f t="shared" si="42"/>
        <v>['κρατερὰς', , 'fem acc pl', 'κρατερός', 'Adjective', '61567', , , , , ],</v>
      </c>
      <c r="C1387" s="1" t="str">
        <f t="shared" si="43"/>
        <v/>
      </c>
      <c r="D1387" s="1" t="s">
        <v>2498</v>
      </c>
      <c r="E1387" s="1" t="s">
        <v>13</v>
      </c>
      <c r="F1387" s="1" t="s">
        <v>221</v>
      </c>
      <c r="G1387" s="1" t="s">
        <v>2496</v>
      </c>
      <c r="K1387" s="1">
        <v>61567</v>
      </c>
      <c r="N1387" s="1" t="s">
        <v>2497</v>
      </c>
    </row>
    <row r="1388" spans="1:14" ht="15.95" customHeight="1" x14ac:dyDescent="0.3">
      <c r="A1388" s="1" t="str">
        <f t="shared" si="42"/>
        <v>['κρατερὸς', , 'masc nom sg', 'κρατερός', 'Adjective', '61567', , , , , ],</v>
      </c>
      <c r="C1388" s="1" t="str">
        <f t="shared" si="43"/>
        <v/>
      </c>
      <c r="D1388" s="1" t="s">
        <v>2499</v>
      </c>
      <c r="E1388" s="1" t="s">
        <v>13</v>
      </c>
      <c r="F1388" s="1" t="s">
        <v>9</v>
      </c>
      <c r="G1388" s="1" t="s">
        <v>2496</v>
      </c>
      <c r="K1388" s="1">
        <v>61567</v>
      </c>
      <c r="N1388" s="1" t="s">
        <v>2497</v>
      </c>
    </row>
    <row r="1389" spans="1:14" ht="15.95" customHeight="1" x14ac:dyDescent="0.3">
      <c r="A1389" s="1" t="str">
        <f t="shared" si="42"/>
        <v>['κρατερῷ', , 'masc dat sg', 'κρατερός', 'Adjective', '61567', , , , , ],</v>
      </c>
      <c r="C1389" s="1" t="str">
        <f t="shared" si="43"/>
        <v/>
      </c>
      <c r="D1389" s="1" t="s">
        <v>2500</v>
      </c>
      <c r="E1389" s="1" t="s">
        <v>13</v>
      </c>
      <c r="F1389" s="1" t="s">
        <v>26</v>
      </c>
      <c r="G1389" s="1" t="s">
        <v>2496</v>
      </c>
      <c r="K1389" s="1">
        <v>61567</v>
      </c>
      <c r="N1389" s="1" t="s">
        <v>2497</v>
      </c>
    </row>
    <row r="1390" spans="1:14" ht="15.95" customHeight="1" x14ac:dyDescent="0.3">
      <c r="A1390" s="1" t="str">
        <f t="shared" si="42"/>
        <v>['κρατούντων', , 'pres act masc gen pl', 'κρατέω', 'Participle', '61576', , , , , ],</v>
      </c>
      <c r="C1390" s="1" t="str">
        <f t="shared" si="43"/>
        <v/>
      </c>
      <c r="D1390" s="1" t="s">
        <v>2501</v>
      </c>
      <c r="E1390" s="1" t="s">
        <v>79</v>
      </c>
      <c r="F1390" s="1" t="s">
        <v>1876</v>
      </c>
      <c r="G1390" s="1" t="s">
        <v>2491</v>
      </c>
      <c r="K1390" s="1">
        <v>61576</v>
      </c>
      <c r="N1390" s="1" t="s">
        <v>2492</v>
      </c>
    </row>
    <row r="1391" spans="1:14" ht="15.95" customHeight="1" x14ac:dyDescent="0.3">
      <c r="A1391" s="1" t="str">
        <f t="shared" si="42"/>
        <v>['κρατῶν', , 'masc pres act sg', 'κρατέω', 'Participle', '61576', , , , , ],</v>
      </c>
      <c r="C1391" s="1" t="str">
        <f t="shared" si="43"/>
        <v/>
      </c>
      <c r="D1391" s="1" t="s">
        <v>2502</v>
      </c>
      <c r="E1391" s="1" t="s">
        <v>79</v>
      </c>
      <c r="F1391" s="1" t="s">
        <v>2503</v>
      </c>
      <c r="G1391" s="1" t="s">
        <v>2491</v>
      </c>
      <c r="K1391" s="1">
        <v>61576</v>
      </c>
      <c r="N1391" s="1" t="s">
        <v>2492</v>
      </c>
    </row>
    <row r="1392" spans="1:14" ht="15.95" customHeight="1" x14ac:dyDescent="0.3">
      <c r="A1392" s="1" t="str">
        <f t="shared" si="42"/>
        <v>['κρείττων', , 'masc nom sg comp', 'κρείσσων', 'Adjective', '61664', , , , , ],</v>
      </c>
      <c r="C1392" s="1" t="str">
        <f t="shared" si="43"/>
        <v/>
      </c>
      <c r="D1392" s="1" t="s">
        <v>2504</v>
      </c>
      <c r="E1392" s="1" t="s">
        <v>13</v>
      </c>
      <c r="F1392" s="1" t="s">
        <v>2505</v>
      </c>
      <c r="G1392" s="1" t="s">
        <v>2506</v>
      </c>
      <c r="K1392" s="1">
        <v>61664</v>
      </c>
      <c r="N1392" s="1" t="s">
        <v>2507</v>
      </c>
    </row>
    <row r="1393" spans="1:14" ht="15.95" customHeight="1" x14ac:dyDescent="0.3">
      <c r="A1393" s="1" t="str">
        <f t="shared" si="42"/>
        <v>['Κρείττων', , 'masc nom sg comp', 'κρείσσων', 'Adjective', '61664', , , , , ],</v>
      </c>
      <c r="C1393" s="1" t="str">
        <f t="shared" si="43"/>
        <v/>
      </c>
      <c r="D1393" s="1" t="s">
        <v>2508</v>
      </c>
      <c r="E1393" s="1" t="s">
        <v>13</v>
      </c>
      <c r="F1393" s="1" t="s">
        <v>2505</v>
      </c>
      <c r="G1393" s="1" t="s">
        <v>2506</v>
      </c>
      <c r="K1393" s="1">
        <v>61664</v>
      </c>
      <c r="N1393" s="1" t="s">
        <v>2507</v>
      </c>
    </row>
    <row r="1394" spans="1:14" ht="15.95" customHeight="1" x14ac:dyDescent="0.3">
      <c r="A1394" s="1" t="str">
        <f t="shared" si="42"/>
        <v>['κρήῃνον', , '2nd sg aor imper act', 'κραίνω', 'Verb', '61453', , , , , ],</v>
      </c>
      <c r="C1394" s="1" t="str">
        <f t="shared" si="43"/>
        <v/>
      </c>
      <c r="D1394" s="1" t="s">
        <v>2509</v>
      </c>
      <c r="E1394" s="1" t="s">
        <v>54</v>
      </c>
      <c r="F1394" s="1" t="s">
        <v>2510</v>
      </c>
      <c r="G1394" s="1" t="s">
        <v>2511</v>
      </c>
      <c r="K1394" s="1">
        <v>61453</v>
      </c>
      <c r="N1394" s="1" t="s">
        <v>2512</v>
      </c>
    </row>
    <row r="1395" spans="1:14" ht="15.95" customHeight="1" x14ac:dyDescent="0.3">
      <c r="A1395" s="1" t="str">
        <f t="shared" si="42"/>
        <v>['Κρονίωνι', , 'masc dat sg', 'Κρονίων', 'Proper name', '62017', , , , , ],</v>
      </c>
      <c r="C1395" s="1" t="str">
        <f t="shared" si="43"/>
        <v/>
      </c>
      <c r="D1395" s="1" t="s">
        <v>2513</v>
      </c>
      <c r="E1395" s="1" t="s">
        <v>8</v>
      </c>
      <c r="F1395" s="1" t="s">
        <v>26</v>
      </c>
      <c r="G1395" s="1" t="s">
        <v>2514</v>
      </c>
      <c r="K1395" s="1">
        <v>62017</v>
      </c>
      <c r="N1395" s="1" t="s">
        <v>2515</v>
      </c>
    </row>
    <row r="1396" spans="1:14" ht="15.95" customHeight="1" x14ac:dyDescent="0.3">
      <c r="A1396" s="1" t="str">
        <f t="shared" si="42"/>
        <v>['κτείνειν', , 'pres act', 'κτείνω', 'Infinitive', '62211', , , , , ],</v>
      </c>
      <c r="C1396" s="1" t="str">
        <f t="shared" si="43"/>
        <v/>
      </c>
      <c r="D1396" s="1" t="s">
        <v>2516</v>
      </c>
      <c r="E1396" s="1" t="s">
        <v>59</v>
      </c>
      <c r="F1396" s="1" t="s">
        <v>60</v>
      </c>
      <c r="G1396" s="1" t="s">
        <v>1333</v>
      </c>
      <c r="K1396" s="1">
        <v>62211</v>
      </c>
      <c r="N1396" s="1" t="s">
        <v>1334</v>
      </c>
    </row>
    <row r="1397" spans="1:14" ht="15.95" customHeight="1" x14ac:dyDescent="0.3">
      <c r="A1397" s="1" t="str">
        <f t="shared" si="42"/>
        <v>['κτήμασ’', , 'neut dat pl', 'κτῆμα', 'Noun', '62235', , , , , ],</v>
      </c>
      <c r="C1397" s="1" t="str">
        <f t="shared" si="43"/>
        <v/>
      </c>
      <c r="D1397" s="1" t="s">
        <v>2517</v>
      </c>
      <c r="E1397" s="1" t="s">
        <v>39</v>
      </c>
      <c r="F1397" s="1" t="s">
        <v>226</v>
      </c>
      <c r="G1397" s="1" t="s">
        <v>2518</v>
      </c>
      <c r="K1397" s="1">
        <v>62235</v>
      </c>
      <c r="N1397" s="1" t="s">
        <v>2519</v>
      </c>
    </row>
    <row r="1398" spans="1:14" ht="15.95" customHeight="1" x14ac:dyDescent="0.3">
      <c r="A1398" s="1" t="str">
        <f t="shared" si="42"/>
        <v>['κτήσατο', , '3rd sg aor ind mid', 'κτάομαι', 'Verb', '62203', , , , , ],</v>
      </c>
      <c r="C1398" s="1" t="str">
        <f t="shared" si="43"/>
        <v/>
      </c>
      <c r="D1398" s="1" t="s">
        <v>2520</v>
      </c>
      <c r="E1398" s="1" t="s">
        <v>54</v>
      </c>
      <c r="F1398" s="1" t="s">
        <v>473</v>
      </c>
      <c r="G1398" s="1" t="s">
        <v>2521</v>
      </c>
      <c r="K1398" s="1">
        <v>62203</v>
      </c>
      <c r="N1398" s="1" t="s">
        <v>2522</v>
      </c>
    </row>
    <row r="1399" spans="1:14" ht="15.95" customHeight="1" x14ac:dyDescent="0.3">
      <c r="A1399" s="1" t="str">
        <f t="shared" si="42"/>
        <v>['κυδαλίμοιο', , 'masc gen sg', 'κυδάλιμος', 'Adjective', '62445', , , , , ],</v>
      </c>
      <c r="C1399" s="1" t="str">
        <f t="shared" si="43"/>
        <v/>
      </c>
      <c r="D1399" s="1" t="s">
        <v>2523</v>
      </c>
      <c r="E1399" s="1" t="s">
        <v>13</v>
      </c>
      <c r="F1399" s="1" t="s">
        <v>22</v>
      </c>
      <c r="G1399" s="1" t="s">
        <v>2524</v>
      </c>
      <c r="K1399" s="1">
        <v>62445</v>
      </c>
      <c r="N1399" s="1" t="s">
        <v>2525</v>
      </c>
    </row>
    <row r="1400" spans="1:14" ht="15.95" customHeight="1" x14ac:dyDescent="0.3">
      <c r="A1400" s="1" t="str">
        <f t="shared" si="42"/>
        <v>['κύδεαι', , '2nd sg pres ind mid', 'κήδω', 'Verb', '58763', , , , , ],</v>
      </c>
      <c r="C1400" s="1" t="str">
        <f t="shared" si="43"/>
        <v/>
      </c>
      <c r="D1400" s="1" t="s">
        <v>2526</v>
      </c>
      <c r="E1400" s="1" t="s">
        <v>54</v>
      </c>
      <c r="F1400" s="1" t="s">
        <v>1887</v>
      </c>
      <c r="G1400" s="1" t="s">
        <v>2432</v>
      </c>
      <c r="K1400" s="1">
        <v>58763</v>
      </c>
      <c r="N1400" s="1" t="s">
        <v>2433</v>
      </c>
    </row>
    <row r="1401" spans="1:14" ht="15.95" customHeight="1" x14ac:dyDescent="0.3">
      <c r="A1401" s="1" t="str">
        <f t="shared" si="42"/>
        <v>['κυδιάνειραν', , 'fem acc sg', 'κυδιάνειρα', 'Adjective', '62452', , , , , ],</v>
      </c>
      <c r="C1401" s="1" t="str">
        <f t="shared" si="43"/>
        <v/>
      </c>
      <c r="D1401" s="1" t="s">
        <v>2527</v>
      </c>
      <c r="E1401" s="1" t="s">
        <v>13</v>
      </c>
      <c r="F1401" s="1" t="s">
        <v>64</v>
      </c>
      <c r="G1401" s="1" t="s">
        <v>2528</v>
      </c>
      <c r="K1401" s="1">
        <v>62452</v>
      </c>
      <c r="N1401" s="1" t="s">
        <v>2529</v>
      </c>
    </row>
    <row r="1402" spans="1:14" ht="15.95" customHeight="1" x14ac:dyDescent="0.3">
      <c r="A1402" s="1" t="str">
        <f t="shared" si="42"/>
        <v>['κῦδος', , 'neut acc sg', 'κῦδος', 'Noun', '62460', , , , , ],</v>
      </c>
      <c r="C1402" s="1" t="str">
        <f t="shared" si="43"/>
        <v/>
      </c>
      <c r="D1402" s="1" t="s">
        <v>2530</v>
      </c>
      <c r="E1402" s="1" t="s">
        <v>39</v>
      </c>
      <c r="F1402" s="1" t="s">
        <v>184</v>
      </c>
      <c r="G1402" s="1" t="s">
        <v>2530</v>
      </c>
      <c r="K1402" s="1">
        <v>62460</v>
      </c>
      <c r="N1402" s="1" t="s">
        <v>2531</v>
      </c>
    </row>
    <row r="1403" spans="1:14" ht="15.95" customHeight="1" x14ac:dyDescent="0.3">
      <c r="A1403" s="1" t="str">
        <f t="shared" si="42"/>
        <v>['Κῦδος', , 'neut acc sg', 'κῦδος', 'Noun', '62460', , , , , ],</v>
      </c>
      <c r="C1403" s="1" t="str">
        <f t="shared" si="43"/>
        <v/>
      </c>
      <c r="D1403" s="1" t="s">
        <v>2532</v>
      </c>
      <c r="E1403" s="1" t="s">
        <v>39</v>
      </c>
      <c r="F1403" s="1" t="s">
        <v>184</v>
      </c>
      <c r="G1403" s="1" t="s">
        <v>2530</v>
      </c>
      <c r="K1403" s="1">
        <v>62460</v>
      </c>
      <c r="N1403" s="1" t="s">
        <v>2531</v>
      </c>
    </row>
    <row r="1404" spans="1:14" ht="15.95" customHeight="1" x14ac:dyDescent="0.3">
      <c r="A1404" s="1" t="str">
        <f t="shared" si="42"/>
        <v>['κύνεσσιν', , 'masc dat pl', 'κύων', 'Noun', '63095', , , , , ],</v>
      </c>
      <c r="C1404" s="1" t="str">
        <f t="shared" si="43"/>
        <v/>
      </c>
      <c r="D1404" s="1" t="s">
        <v>2533</v>
      </c>
      <c r="E1404" s="1" t="s">
        <v>39</v>
      </c>
      <c r="F1404" s="1" t="s">
        <v>19</v>
      </c>
      <c r="G1404" s="1" t="s">
        <v>2534</v>
      </c>
      <c r="K1404" s="1">
        <v>63095</v>
      </c>
      <c r="N1404" s="1" t="s">
        <v>2535</v>
      </c>
    </row>
    <row r="1405" spans="1:14" ht="15.95" customHeight="1" x14ac:dyDescent="0.3">
      <c r="A1405" s="1" t="str">
        <f t="shared" si="42"/>
        <v>['Κυπριανὸς', , 'masc nom sg', 'Κυπριανός', 'Proper name', , , , , , ],</v>
      </c>
      <c r="C1405" s="1" t="str">
        <f t="shared" si="43"/>
        <v/>
      </c>
      <c r="D1405" s="1" t="s">
        <v>2536</v>
      </c>
      <c r="E1405" s="1" t="s">
        <v>8</v>
      </c>
      <c r="F1405" s="1" t="s">
        <v>9</v>
      </c>
      <c r="G1405" s="1" t="s">
        <v>2537</v>
      </c>
    </row>
    <row r="1406" spans="1:14" ht="15.95" customHeight="1" x14ac:dyDescent="0.3">
      <c r="A1406" s="1" t="str">
        <f t="shared" si="42"/>
        <v>['λαβέ', , '2nd sg aor imper act', 'λαμβάνω', 'Verb', '63763', , , , , ],</v>
      </c>
      <c r="C1406" s="1" t="str">
        <f t="shared" si="43"/>
        <v/>
      </c>
      <c r="D1406" s="1" t="s">
        <v>2538</v>
      </c>
      <c r="E1406" s="1" t="s">
        <v>54</v>
      </c>
      <c r="F1406" s="1" t="s">
        <v>2510</v>
      </c>
      <c r="G1406" s="1" t="s">
        <v>1355</v>
      </c>
      <c r="K1406" s="1">
        <v>63763</v>
      </c>
      <c r="N1406" s="1" t="s">
        <v>1356</v>
      </c>
    </row>
    <row r="1407" spans="1:14" ht="15.95" customHeight="1" x14ac:dyDescent="0.3">
      <c r="A1407" s="1" t="str">
        <f t="shared" si="42"/>
        <v>['λαβὲ', , '2nd sg aor imper act', 'λαμβάνω', 'Verb', '63763', , , , , ],</v>
      </c>
      <c r="C1407" s="1" t="str">
        <f t="shared" si="43"/>
        <v/>
      </c>
      <c r="D1407" s="1" t="s">
        <v>2539</v>
      </c>
      <c r="E1407" s="1" t="s">
        <v>54</v>
      </c>
      <c r="F1407" s="1" t="s">
        <v>2510</v>
      </c>
      <c r="G1407" s="1" t="s">
        <v>1355</v>
      </c>
      <c r="K1407" s="1">
        <v>63763</v>
      </c>
      <c r="N1407" s="1" t="s">
        <v>1356</v>
      </c>
    </row>
    <row r="1408" spans="1:14" ht="15.95" customHeight="1" x14ac:dyDescent="0.3">
      <c r="A1408" s="1" t="str">
        <f t="shared" si="42"/>
        <v>['λαβεῖν', , 'aor act', 'λαμβάνω', 'Infinitive', '63763', , , , , ],</v>
      </c>
      <c r="C1408" s="1" t="str">
        <f t="shared" si="43"/>
        <v/>
      </c>
      <c r="D1408" s="1" t="s">
        <v>2540</v>
      </c>
      <c r="E1408" s="1" t="s">
        <v>59</v>
      </c>
      <c r="F1408" s="1" t="s">
        <v>1087</v>
      </c>
      <c r="G1408" s="1" t="s">
        <v>1355</v>
      </c>
      <c r="K1408" s="1">
        <v>63763</v>
      </c>
      <c r="N1408" s="1" t="s">
        <v>1356</v>
      </c>
    </row>
    <row r="1409" spans="1:14" ht="15.95" customHeight="1" x14ac:dyDescent="0.3">
      <c r="A1409" s="1" t="str">
        <f t="shared" si="42"/>
        <v>['λαβέσθαι', , 'aor mid', 'λαμβάνω', 'Infinitive', '63763', , , , , ],</v>
      </c>
      <c r="C1409" s="1" t="str">
        <f t="shared" si="43"/>
        <v/>
      </c>
      <c r="D1409" s="1" t="s">
        <v>2541</v>
      </c>
      <c r="E1409" s="1" t="s">
        <v>59</v>
      </c>
      <c r="F1409" s="1" t="s">
        <v>263</v>
      </c>
      <c r="G1409" s="1" t="s">
        <v>1355</v>
      </c>
      <c r="K1409" s="1">
        <v>63763</v>
      </c>
      <c r="N1409" s="1" t="s">
        <v>1356</v>
      </c>
    </row>
    <row r="1410" spans="1:14" ht="15.95" customHeight="1" x14ac:dyDescent="0.3">
      <c r="A1410" s="1" t="str">
        <f t="shared" ref="A1410:A1473" si="44">SUBSTITUTE("['"&amp;D1410&amp;"', "&amp;C1410&amp;", '"&amp;F1410&amp;"', '"&amp;G1410&amp;"', "&amp;IF(EXACT(D1410,E1410),,"'" &amp; E1410 &amp; "'")&amp;", '"&amp;K1410&amp;"', '"&amp;L1410&amp;"', '"&amp;M1410 &amp;"', '"&amp;H1410&amp;"', '"&amp;I1410&amp;"', '"&amp;J1410&amp;"''"&amp; "'],","''",)</f>
        <v>['λαβόντες', , 'aor act masc nom sg', 'λαμβάνω', 'Participle', '63763', , , , , ],</v>
      </c>
      <c r="C1410" s="1" t="str">
        <f t="shared" ref="C1410:C1473" si="45">IF(B1410&lt;&gt;"","'" &amp; D1410&amp; " " &amp; "("&amp;B1410&amp;")" &amp; "'","")</f>
        <v/>
      </c>
      <c r="D1410" s="1" t="s">
        <v>2542</v>
      </c>
      <c r="E1410" s="1" t="s">
        <v>79</v>
      </c>
      <c r="F1410" s="1" t="s">
        <v>726</v>
      </c>
      <c r="G1410" s="1" t="s">
        <v>1355</v>
      </c>
      <c r="K1410" s="1">
        <v>63763</v>
      </c>
      <c r="N1410" s="1" t="s">
        <v>1356</v>
      </c>
    </row>
    <row r="1411" spans="1:14" ht="15.95" customHeight="1" x14ac:dyDescent="0.3">
      <c r="A1411" s="1" t="str">
        <f t="shared" si="44"/>
        <v>['λαβών', , 'aor act masc nom sg', 'λαμβάνω', 'Participle', '63763', , , , , ],</v>
      </c>
      <c r="C1411" s="1" t="str">
        <f t="shared" si="45"/>
        <v/>
      </c>
      <c r="D1411" s="1" t="s">
        <v>2543</v>
      </c>
      <c r="E1411" s="1" t="s">
        <v>79</v>
      </c>
      <c r="F1411" s="1" t="s">
        <v>726</v>
      </c>
      <c r="G1411" s="1" t="s">
        <v>1355</v>
      </c>
      <c r="K1411" s="1">
        <v>63763</v>
      </c>
      <c r="N1411" s="1" t="s">
        <v>1356</v>
      </c>
    </row>
    <row r="1412" spans="1:14" ht="15.95" customHeight="1" x14ac:dyDescent="0.3">
      <c r="A1412" s="1" t="str">
        <f t="shared" si="44"/>
        <v>['λαβὼν', , 'aor act masc nom sg', 'λαμβάνω', 'Participle', '63763', , , , , ],</v>
      </c>
      <c r="C1412" s="1" t="str">
        <f t="shared" si="45"/>
        <v/>
      </c>
      <c r="D1412" s="1" t="s">
        <v>2544</v>
      </c>
      <c r="E1412" s="1" t="s">
        <v>79</v>
      </c>
      <c r="F1412" s="1" t="s">
        <v>726</v>
      </c>
      <c r="G1412" s="1" t="s">
        <v>1355</v>
      </c>
      <c r="K1412" s="1">
        <v>63763</v>
      </c>
      <c r="N1412" s="1" t="s">
        <v>1356</v>
      </c>
    </row>
    <row r="1413" spans="1:14" ht="15.95" customHeight="1" x14ac:dyDescent="0.3">
      <c r="A1413" s="1" t="str">
        <f t="shared" si="44"/>
        <v>['λάθοιεν', , '3rd pl pres opt act', 'λανθάνω', 'Verb', '63861', , , , , ],</v>
      </c>
      <c r="C1413" s="1" t="str">
        <f t="shared" si="45"/>
        <v/>
      </c>
      <c r="D1413" s="1" t="s">
        <v>2545</v>
      </c>
      <c r="E1413" s="1" t="s">
        <v>54</v>
      </c>
      <c r="F1413" s="1" t="s">
        <v>2546</v>
      </c>
      <c r="G1413" s="1" t="s">
        <v>1358</v>
      </c>
      <c r="K1413" s="1">
        <v>63861</v>
      </c>
      <c r="N1413" s="1" t="s">
        <v>1359</v>
      </c>
    </row>
    <row r="1414" spans="1:14" ht="15.95" customHeight="1" x14ac:dyDescent="0.3">
      <c r="A1414" s="1" t="str">
        <f t="shared" si="44"/>
        <v>['λάμπον', , 'pres act neut nom sg', 'λάμπω', 'Participle', '63849', , , , , ],</v>
      </c>
      <c r="C1414" s="1" t="str">
        <f t="shared" si="45"/>
        <v/>
      </c>
      <c r="D1414" s="1" t="s">
        <v>2547</v>
      </c>
      <c r="E1414" s="1" t="s">
        <v>79</v>
      </c>
      <c r="F1414" s="1" t="s">
        <v>2548</v>
      </c>
      <c r="G1414" s="1" t="s">
        <v>2549</v>
      </c>
      <c r="K1414" s="1">
        <v>63849</v>
      </c>
      <c r="N1414" s="1" t="s">
        <v>2550</v>
      </c>
    </row>
    <row r="1415" spans="1:14" ht="15.95" customHeight="1" x14ac:dyDescent="0.3">
      <c r="A1415" s="1" t="str">
        <f t="shared" si="44"/>
        <v>['λαμπρᾷ', , 'fem dat sg', 'λαμπρός', 'Adjective', '63829', , , , , ],</v>
      </c>
      <c r="C1415" s="1" t="str">
        <f t="shared" si="45"/>
        <v/>
      </c>
      <c r="D1415" s="1" t="s">
        <v>2551</v>
      </c>
      <c r="E1415" s="1" t="s">
        <v>13</v>
      </c>
      <c r="F1415" s="1" t="s">
        <v>223</v>
      </c>
      <c r="G1415" s="1" t="s">
        <v>2552</v>
      </c>
      <c r="K1415" s="1">
        <v>63829</v>
      </c>
      <c r="N1415" s="1" t="s">
        <v>2553</v>
      </c>
    </row>
    <row r="1416" spans="1:14" ht="15.95" customHeight="1" x14ac:dyDescent="0.3">
      <c r="A1416" s="1" t="str">
        <f t="shared" si="44"/>
        <v>['λαμπραῖς', , 'fem dat pl', 'λαμπρός', 'Adjective', '63829', , , , , ],</v>
      </c>
      <c r="C1416" s="1" t="str">
        <f t="shared" si="45"/>
        <v/>
      </c>
      <c r="D1416" s="1" t="s">
        <v>2554</v>
      </c>
      <c r="E1416" s="1" t="s">
        <v>13</v>
      </c>
      <c r="F1416" s="1" t="s">
        <v>147</v>
      </c>
      <c r="G1416" s="1" t="s">
        <v>2552</v>
      </c>
      <c r="K1416" s="1">
        <v>63829</v>
      </c>
      <c r="N1416" s="1" t="s">
        <v>2553</v>
      </c>
    </row>
    <row r="1417" spans="1:14" ht="15.95" customHeight="1" x14ac:dyDescent="0.3">
      <c r="A1417" s="1" t="str">
        <f t="shared" si="44"/>
        <v>['λαμπρὼ', , 'dual neut acc', 'λαμπρός', 'Adjective', '63829', , , , , ],</v>
      </c>
      <c r="C1417" s="1" t="str">
        <f t="shared" si="45"/>
        <v/>
      </c>
      <c r="D1417" s="1" t="s">
        <v>2555</v>
      </c>
      <c r="E1417" s="1" t="s">
        <v>13</v>
      </c>
      <c r="F1417" s="1" t="s">
        <v>2556</v>
      </c>
      <c r="G1417" s="1" t="s">
        <v>2552</v>
      </c>
      <c r="K1417" s="1">
        <v>63829</v>
      </c>
      <c r="N1417" s="1" t="s">
        <v>2553</v>
      </c>
    </row>
    <row r="1418" spans="1:14" ht="15.95" customHeight="1" x14ac:dyDescent="0.3">
      <c r="A1418" s="1" t="str">
        <f t="shared" si="44"/>
        <v>['λαμπρῶς', , , 'λαμπρός', 'Adverb', '63829', , , , , ],</v>
      </c>
      <c r="C1418" s="1" t="str">
        <f t="shared" si="45"/>
        <v/>
      </c>
      <c r="D1418" s="1" t="s">
        <v>2557</v>
      </c>
      <c r="E1418" s="1" t="s">
        <v>30</v>
      </c>
      <c r="G1418" s="1" t="s">
        <v>2552</v>
      </c>
      <c r="K1418" s="1">
        <v>63829</v>
      </c>
      <c r="N1418" s="1" t="s">
        <v>2553</v>
      </c>
    </row>
    <row r="1419" spans="1:14" ht="15.95" customHeight="1" x14ac:dyDescent="0.3">
      <c r="A1419" s="1" t="str">
        <f t="shared" si="44"/>
        <v>['λαὸν', , 'masc acc sg', 'λαός', 'Noun', '63906', , , , , ],</v>
      </c>
      <c r="C1419" s="1" t="str">
        <f t="shared" si="45"/>
        <v/>
      </c>
      <c r="D1419" s="1" t="s">
        <v>2558</v>
      </c>
      <c r="E1419" s="1" t="s">
        <v>39</v>
      </c>
      <c r="F1419" s="1" t="s">
        <v>140</v>
      </c>
      <c r="G1419" s="1" t="s">
        <v>2559</v>
      </c>
      <c r="K1419" s="1">
        <v>63906</v>
      </c>
      <c r="N1419" s="1" t="s">
        <v>2560</v>
      </c>
    </row>
    <row r="1420" spans="1:14" ht="15.95" customHeight="1" x14ac:dyDescent="0.3">
      <c r="A1420" s="1" t="str">
        <f t="shared" si="44"/>
        <v>['λᾶος', , 'masc nom sg (irreg)', 'λαός', 'Noun', '63906', , , , , ],</v>
      </c>
      <c r="C1420" s="1" t="str">
        <f t="shared" si="45"/>
        <v/>
      </c>
      <c r="D1420" s="1" t="s">
        <v>2561</v>
      </c>
      <c r="E1420" s="1" t="s">
        <v>39</v>
      </c>
      <c r="F1420" s="1" t="s">
        <v>2562</v>
      </c>
      <c r="G1420" s="1" t="s">
        <v>2559</v>
      </c>
      <c r="K1420" s="1">
        <v>63906</v>
      </c>
      <c r="N1420" s="1" t="s">
        <v>2560</v>
      </c>
    </row>
    <row r="1421" spans="1:14" ht="15.95" customHeight="1" x14ac:dyDescent="0.3">
      <c r="A1421" s="1" t="str">
        <f t="shared" si="44"/>
        <v>['λαοῦ', , 'masc gen sg', 'λαός', 'Noun', '63906', , , , , ],</v>
      </c>
      <c r="C1421" s="1" t="str">
        <f t="shared" si="45"/>
        <v/>
      </c>
      <c r="D1421" s="1" t="s">
        <v>2563</v>
      </c>
      <c r="E1421" s="1" t="s">
        <v>39</v>
      </c>
      <c r="F1421" s="1" t="s">
        <v>22</v>
      </c>
      <c r="G1421" s="1" t="s">
        <v>2559</v>
      </c>
      <c r="K1421" s="1">
        <v>63906</v>
      </c>
      <c r="N1421" s="1" t="s">
        <v>2560</v>
      </c>
    </row>
    <row r="1422" spans="1:14" ht="15.95" customHeight="1" x14ac:dyDescent="0.3">
      <c r="A1422" s="1" t="str">
        <f t="shared" si="44"/>
        <v>['λαοὺς', , 'masc acc pl', 'λαός', 'Noun', '63906', , , , , ],</v>
      </c>
      <c r="C1422" s="1" t="str">
        <f t="shared" si="45"/>
        <v/>
      </c>
      <c r="D1422" s="1" t="s">
        <v>2564</v>
      </c>
      <c r="E1422" s="1" t="s">
        <v>39</v>
      </c>
      <c r="F1422" s="1" t="s">
        <v>24</v>
      </c>
      <c r="G1422" s="1" t="s">
        <v>2559</v>
      </c>
      <c r="K1422" s="1">
        <v>63906</v>
      </c>
      <c r="N1422" s="1" t="s">
        <v>2560</v>
      </c>
    </row>
    <row r="1423" spans="1:14" ht="15.95" customHeight="1" x14ac:dyDescent="0.3">
      <c r="A1423" s="1" t="str">
        <f t="shared" si="44"/>
        <v>['λαπρῶς', , , 'λαμπρός', 'Adverb', '63829', , , , , ],</v>
      </c>
      <c r="C1423" s="1" t="str">
        <f t="shared" si="45"/>
        <v/>
      </c>
      <c r="D1423" s="1" t="s">
        <v>2565</v>
      </c>
      <c r="E1423" s="1" t="s">
        <v>30</v>
      </c>
      <c r="G1423" s="1" t="s">
        <v>2552</v>
      </c>
      <c r="K1423" s="1">
        <v>63829</v>
      </c>
      <c r="N1423" s="1" t="s">
        <v>2553</v>
      </c>
    </row>
    <row r="1424" spans="1:14" ht="15.95" customHeight="1" x14ac:dyDescent="0.3">
      <c r="A1424" s="1" t="str">
        <f t="shared" si="44"/>
        <v>['λαῷ', , 'masc dat sg', 'λαός', 'Noun', '63906', , , , , ],</v>
      </c>
      <c r="C1424" s="1" t="str">
        <f t="shared" si="45"/>
        <v/>
      </c>
      <c r="D1424" s="1" t="s">
        <v>2566</v>
      </c>
      <c r="E1424" s="1" t="s">
        <v>39</v>
      </c>
      <c r="F1424" s="1" t="s">
        <v>26</v>
      </c>
      <c r="G1424" s="1" t="s">
        <v>2559</v>
      </c>
      <c r="K1424" s="1">
        <v>63906</v>
      </c>
      <c r="N1424" s="1" t="s">
        <v>2560</v>
      </c>
    </row>
    <row r="1425" spans="1:14" ht="15.95" customHeight="1" x14ac:dyDescent="0.3">
      <c r="A1425" s="1" t="str">
        <f t="shared" si="44"/>
        <v>['λαῶν', , 'masc gen pl', 'λαός', 'Noun', '63906', , , , , ],</v>
      </c>
      <c r="C1425" s="1" t="str">
        <f t="shared" si="45"/>
        <v/>
      </c>
      <c r="D1425" s="1" t="s">
        <v>2567</v>
      </c>
      <c r="E1425" s="1" t="s">
        <v>39</v>
      </c>
      <c r="F1425" s="1" t="s">
        <v>52</v>
      </c>
      <c r="G1425" s="1" t="s">
        <v>2559</v>
      </c>
      <c r="K1425" s="1">
        <v>63906</v>
      </c>
      <c r="N1425" s="1" t="s">
        <v>2560</v>
      </c>
    </row>
    <row r="1426" spans="1:14" ht="15.95" customHeight="1" x14ac:dyDescent="0.3">
      <c r="A1426" s="1" t="str">
        <f t="shared" si="44"/>
        <v>['λέγειν', , 'pres ind act', 'λέγω', 'Infinitive', '64220', , , , , ],</v>
      </c>
      <c r="C1426" s="1" t="str">
        <f t="shared" si="45"/>
        <v/>
      </c>
      <c r="D1426" s="1" t="s">
        <v>2568</v>
      </c>
      <c r="E1426" s="1" t="s">
        <v>59</v>
      </c>
      <c r="F1426" s="1" t="s">
        <v>2569</v>
      </c>
      <c r="G1426" s="1" t="s">
        <v>2570</v>
      </c>
      <c r="K1426" s="1">
        <v>64220</v>
      </c>
      <c r="N1426" s="1" t="s">
        <v>2571</v>
      </c>
    </row>
    <row r="1427" spans="1:14" ht="15.95" customHeight="1" x14ac:dyDescent="0.3">
      <c r="A1427" s="1" t="str">
        <f t="shared" si="44"/>
        <v>['λέγεσθε', , '2nd pl pres imper mid', 'λέγω', 'Verb', '64220', , , , , ],</v>
      </c>
      <c r="C1427" s="1" t="str">
        <f t="shared" si="45"/>
        <v/>
      </c>
      <c r="D1427" s="1" t="s">
        <v>2572</v>
      </c>
      <c r="E1427" s="1" t="s">
        <v>54</v>
      </c>
      <c r="F1427" s="1" t="s">
        <v>2573</v>
      </c>
      <c r="G1427" s="1" t="s">
        <v>2570</v>
      </c>
      <c r="K1427" s="1">
        <v>64220</v>
      </c>
      <c r="N1427" s="1" t="s">
        <v>2571</v>
      </c>
    </row>
    <row r="1428" spans="1:14" ht="15.95" customHeight="1" x14ac:dyDescent="0.3">
      <c r="A1428" s="1" t="str">
        <f t="shared" si="44"/>
        <v>['λέγετ’', , '3rd sg pres ind pass', 'λέγω', 'Verb', '64220', , , , , ],</v>
      </c>
      <c r="C1428" s="1" t="str">
        <f t="shared" si="45"/>
        <v/>
      </c>
      <c r="D1428" s="1" t="s">
        <v>2574</v>
      </c>
      <c r="E1428" s="1" t="s">
        <v>54</v>
      </c>
      <c r="F1428" s="1" t="s">
        <v>2342</v>
      </c>
      <c r="G1428" s="1" t="s">
        <v>2570</v>
      </c>
      <c r="K1428" s="1">
        <v>64220</v>
      </c>
      <c r="N1428" s="1" t="s">
        <v>2571</v>
      </c>
    </row>
    <row r="1429" spans="1:14" ht="15.95" customHeight="1" x14ac:dyDescent="0.3">
      <c r="A1429" s="1" t="str">
        <f t="shared" si="44"/>
        <v>['λέγομεν', , '1st pl pres ind act', 'λέγω', 'Verb', '64220', , , , , ],</v>
      </c>
      <c r="C1429" s="1" t="str">
        <f t="shared" si="45"/>
        <v/>
      </c>
      <c r="D1429" s="1" t="s">
        <v>2575</v>
      </c>
      <c r="E1429" s="1" t="s">
        <v>54</v>
      </c>
      <c r="F1429" s="1" t="s">
        <v>154</v>
      </c>
      <c r="G1429" s="1" t="s">
        <v>2570</v>
      </c>
      <c r="K1429" s="1">
        <v>64220</v>
      </c>
      <c r="N1429" s="1" t="s">
        <v>2571</v>
      </c>
    </row>
    <row r="1430" spans="1:14" ht="15.95" customHeight="1" x14ac:dyDescent="0.3">
      <c r="A1430" s="1" t="str">
        <f t="shared" si="44"/>
        <v>['λέγω', , '1st sg pres ind act', 'λέγω', 'Verb', '64220', , , , , ],</v>
      </c>
      <c r="C1430" s="1" t="str">
        <f t="shared" si="45"/>
        <v/>
      </c>
      <c r="D1430" s="1" t="s">
        <v>2570</v>
      </c>
      <c r="E1430" s="1" t="s">
        <v>54</v>
      </c>
      <c r="F1430" s="1" t="s">
        <v>1059</v>
      </c>
      <c r="G1430" s="1" t="s">
        <v>2570</v>
      </c>
      <c r="K1430" s="1">
        <v>64220</v>
      </c>
      <c r="N1430" s="1" t="s">
        <v>2571</v>
      </c>
    </row>
    <row r="1431" spans="1:14" ht="15.95" customHeight="1" x14ac:dyDescent="0.3">
      <c r="A1431" s="1" t="str">
        <f t="shared" si="44"/>
        <v>['λέξω', , '1st sg fut ind act', 'λέγω', 'Verb', '64220', , , , , ],</v>
      </c>
      <c r="C1431" s="1" t="str">
        <f t="shared" si="45"/>
        <v/>
      </c>
      <c r="D1431" s="1" t="s">
        <v>2576</v>
      </c>
      <c r="E1431" s="1" t="s">
        <v>54</v>
      </c>
      <c r="F1431" s="1" t="s">
        <v>1071</v>
      </c>
      <c r="G1431" s="1" t="s">
        <v>2570</v>
      </c>
      <c r="K1431" s="1">
        <v>64220</v>
      </c>
      <c r="N1431" s="1" t="s">
        <v>2571</v>
      </c>
    </row>
    <row r="1432" spans="1:14" ht="15.95" customHeight="1" x14ac:dyDescent="0.3">
      <c r="A1432" s="1" t="str">
        <f t="shared" si="44"/>
        <v>['λέοντος', , 'masc gen sg', 'λέων', 'Noun', '64860', , , , , ],</v>
      </c>
      <c r="C1432" s="1" t="str">
        <f t="shared" si="45"/>
        <v/>
      </c>
      <c r="D1432" s="1" t="s">
        <v>2577</v>
      </c>
      <c r="E1432" s="1" t="s">
        <v>39</v>
      </c>
      <c r="F1432" s="1" t="s">
        <v>22</v>
      </c>
      <c r="G1432" s="1" t="s">
        <v>2578</v>
      </c>
      <c r="K1432" s="1">
        <v>64860</v>
      </c>
      <c r="N1432" s="1" t="s">
        <v>2579</v>
      </c>
    </row>
    <row r="1433" spans="1:14" ht="15.95" customHeight="1" x14ac:dyDescent="0.3">
      <c r="A1433" s="1" t="str">
        <f t="shared" si="44"/>
        <v>['λεχθείς', , 'aor pass masc nom sg', 'λέγω', 'Participle', '64220', , , , , ],</v>
      </c>
      <c r="C1433" s="1" t="str">
        <f t="shared" si="45"/>
        <v/>
      </c>
      <c r="D1433" s="1" t="s">
        <v>2580</v>
      </c>
      <c r="E1433" s="1" t="s">
        <v>79</v>
      </c>
      <c r="F1433" s="1" t="s">
        <v>2581</v>
      </c>
      <c r="G1433" s="1" t="s">
        <v>2570</v>
      </c>
      <c r="K1433" s="1">
        <v>64220</v>
      </c>
      <c r="N1433" s="1" t="s">
        <v>2571</v>
      </c>
    </row>
    <row r="1434" spans="1:14" ht="15.95" customHeight="1" x14ac:dyDescent="0.3">
      <c r="A1434" s="1" t="str">
        <f t="shared" si="44"/>
        <v>['λεχθεὶς', , 'aor pass masc nom sg', 'λέγω', 'Participle', '64220', , , , , ],</v>
      </c>
      <c r="C1434" s="1" t="str">
        <f t="shared" si="45"/>
        <v/>
      </c>
      <c r="D1434" s="1" t="s">
        <v>2582</v>
      </c>
      <c r="E1434" s="1" t="s">
        <v>79</v>
      </c>
      <c r="F1434" s="1" t="s">
        <v>2581</v>
      </c>
      <c r="G1434" s="1" t="s">
        <v>2570</v>
      </c>
      <c r="K1434" s="1">
        <v>64220</v>
      </c>
      <c r="N1434" s="1" t="s">
        <v>2571</v>
      </c>
    </row>
    <row r="1435" spans="1:14" ht="15.95" customHeight="1" x14ac:dyDescent="0.3">
      <c r="A1435" s="1" t="str">
        <f t="shared" si="44"/>
        <v>['Λήψει', , '2nd sg fut ind mid', 'λαμβάνω', 'Verb', '63763', , , , , ],</v>
      </c>
      <c r="C1435" s="1" t="str">
        <f t="shared" si="45"/>
        <v/>
      </c>
      <c r="D1435" s="1" t="s">
        <v>2583</v>
      </c>
      <c r="E1435" s="1" t="s">
        <v>54</v>
      </c>
      <c r="F1435" s="1" t="s">
        <v>2584</v>
      </c>
      <c r="G1435" s="1" t="s">
        <v>1355</v>
      </c>
      <c r="K1435" s="1">
        <v>63763</v>
      </c>
      <c r="N1435" s="1" t="s">
        <v>1356</v>
      </c>
    </row>
    <row r="1436" spans="1:14" ht="15.95" customHeight="1" x14ac:dyDescent="0.3">
      <c r="A1436" s="1" t="str">
        <f t="shared" si="44"/>
        <v>['λήψει', , '2nd sg fut ind mid', 'λαμβάνω', 'Verb', '63763', , , , , ],</v>
      </c>
      <c r="C1436" s="1" t="str">
        <f t="shared" si="45"/>
        <v/>
      </c>
      <c r="D1436" s="1" t="s">
        <v>2585</v>
      </c>
      <c r="E1436" s="1" t="s">
        <v>54</v>
      </c>
      <c r="F1436" s="1" t="s">
        <v>2584</v>
      </c>
      <c r="G1436" s="1" t="s">
        <v>1355</v>
      </c>
      <c r="K1436" s="1">
        <v>63763</v>
      </c>
      <c r="N1436" s="1" t="s">
        <v>1356</v>
      </c>
    </row>
    <row r="1437" spans="1:14" ht="15.95" customHeight="1" x14ac:dyDescent="0.3">
      <c r="A1437" s="1" t="str">
        <f t="shared" si="44"/>
        <v>['λήψετ’', , '3rd sg fut ind mid', 'λαμβάνω', 'Verb', '63763', , , , , ],</v>
      </c>
      <c r="C1437" s="1" t="str">
        <f t="shared" si="45"/>
        <v/>
      </c>
      <c r="D1437" s="1" t="s">
        <v>2586</v>
      </c>
      <c r="E1437" s="1" t="s">
        <v>54</v>
      </c>
      <c r="F1437" s="1" t="s">
        <v>1659</v>
      </c>
      <c r="G1437" s="1" t="s">
        <v>1355</v>
      </c>
      <c r="K1437" s="1">
        <v>63763</v>
      </c>
      <c r="N1437" s="1" t="s">
        <v>1356</v>
      </c>
    </row>
    <row r="1438" spans="1:14" ht="15.95" customHeight="1" x14ac:dyDescent="0.3">
      <c r="A1438" s="1" t="str">
        <f t="shared" si="44"/>
        <v>['λήψομαι', , '1st sg fut ind mid', 'λαμβάνω', 'Verb', '63763', , , , , ],</v>
      </c>
      <c r="C1438" s="1" t="str">
        <f t="shared" si="45"/>
        <v/>
      </c>
      <c r="D1438" s="1" t="s">
        <v>2587</v>
      </c>
      <c r="E1438" s="1" t="s">
        <v>54</v>
      </c>
      <c r="F1438" s="1" t="s">
        <v>2588</v>
      </c>
      <c r="G1438" s="1" t="s">
        <v>1355</v>
      </c>
      <c r="K1438" s="1">
        <v>63763</v>
      </c>
      <c r="N1438" s="1" t="s">
        <v>1356</v>
      </c>
    </row>
    <row r="1439" spans="1:14" ht="15.95" customHeight="1" x14ac:dyDescent="0.3">
      <c r="A1439" s="1" t="str">
        <f t="shared" si="44"/>
        <v>['ληψόμενος', , 'fut mid masc nom sg', 'λαμβάνω', 'Participle', '63763', , , , , ],</v>
      </c>
      <c r="C1439" s="1" t="str">
        <f t="shared" si="45"/>
        <v/>
      </c>
      <c r="D1439" s="1" t="s">
        <v>2589</v>
      </c>
      <c r="E1439" s="1" t="s">
        <v>79</v>
      </c>
      <c r="F1439" s="1" t="s">
        <v>2590</v>
      </c>
      <c r="G1439" s="1" t="s">
        <v>1355</v>
      </c>
      <c r="K1439" s="1">
        <v>63763</v>
      </c>
      <c r="N1439" s="1" t="s">
        <v>1356</v>
      </c>
    </row>
    <row r="1440" spans="1:14" ht="15.95" customHeight="1" x14ac:dyDescent="0.3">
      <c r="A1440" s="1" t="str">
        <f t="shared" si="44"/>
        <v>['λίαν', , , 'λίαν', 'Adverb', '65065', , , , , ],</v>
      </c>
      <c r="C1440" s="1" t="str">
        <f t="shared" si="45"/>
        <v/>
      </c>
      <c r="D1440" s="1" t="s">
        <v>2591</v>
      </c>
      <c r="E1440" s="1" t="s">
        <v>30</v>
      </c>
      <c r="G1440" s="1" t="s">
        <v>2591</v>
      </c>
      <c r="K1440" s="1">
        <v>65065</v>
      </c>
      <c r="N1440" s="1" t="s">
        <v>2592</v>
      </c>
    </row>
    <row r="1441" spans="1:14" ht="15.95" customHeight="1" x14ac:dyDescent="0.3">
      <c r="A1441" s="1" t="str">
        <f t="shared" si="44"/>
        <v>['λίπεν', , '3rd sg aor ind act', 'λείπω', 'Verb', '64294', , , , , ],</v>
      </c>
      <c r="C1441" s="1" t="str">
        <f t="shared" si="45"/>
        <v/>
      </c>
      <c r="D1441" s="1" t="s">
        <v>2593</v>
      </c>
      <c r="E1441" s="1" t="s">
        <v>54</v>
      </c>
      <c r="F1441" s="1" t="s">
        <v>408</v>
      </c>
      <c r="G1441" s="1" t="s">
        <v>2594</v>
      </c>
      <c r="K1441" s="1">
        <v>64294</v>
      </c>
      <c r="N1441" s="1" t="s">
        <v>2595</v>
      </c>
    </row>
    <row r="1442" spans="1:14" ht="15.95" customHeight="1" x14ac:dyDescent="0.3">
      <c r="A1442" s="1" t="str">
        <f t="shared" si="44"/>
        <v>['λόγοι', , 'masc nom pl', 'λόγος', 'Noun', '65853', , , , , ],</v>
      </c>
      <c r="C1442" s="1" t="str">
        <f t="shared" si="45"/>
        <v/>
      </c>
      <c r="D1442" s="1" t="s">
        <v>2596</v>
      </c>
      <c r="E1442" s="1" t="s">
        <v>39</v>
      </c>
      <c r="F1442" s="1" t="s">
        <v>43</v>
      </c>
      <c r="G1442" s="1" t="s">
        <v>2597</v>
      </c>
      <c r="K1442" s="1">
        <v>65853</v>
      </c>
      <c r="N1442" s="1" t="s">
        <v>2598</v>
      </c>
    </row>
    <row r="1443" spans="1:14" ht="15.95" customHeight="1" x14ac:dyDescent="0.3">
      <c r="A1443" s="1" t="str">
        <f t="shared" si="44"/>
        <v>['λόγοις', , 'masc dat pl', 'λόγος', 'Noun', '65853', , , , , ],</v>
      </c>
      <c r="C1443" s="1" t="str">
        <f t="shared" si="45"/>
        <v/>
      </c>
      <c r="D1443" s="1" t="s">
        <v>2599</v>
      </c>
      <c r="E1443" s="1" t="s">
        <v>39</v>
      </c>
      <c r="F1443" s="1" t="s">
        <v>19</v>
      </c>
      <c r="G1443" s="1" t="s">
        <v>2597</v>
      </c>
      <c r="K1443" s="1">
        <v>65853</v>
      </c>
      <c r="N1443" s="1" t="s">
        <v>2598</v>
      </c>
    </row>
    <row r="1444" spans="1:14" ht="15.95" customHeight="1" x14ac:dyDescent="0.3">
      <c r="A1444" s="1" t="str">
        <f t="shared" si="44"/>
        <v>['λόγον', , 'masc acc sg', 'λόγος', 'Noun', '65853', , , , , ],</v>
      </c>
      <c r="C1444" s="1" t="str">
        <f t="shared" si="45"/>
        <v/>
      </c>
      <c r="D1444" s="1" t="s">
        <v>2600</v>
      </c>
      <c r="E1444" s="1" t="s">
        <v>39</v>
      </c>
      <c r="F1444" s="1" t="s">
        <v>140</v>
      </c>
      <c r="G1444" s="1" t="s">
        <v>2597</v>
      </c>
      <c r="K1444" s="1">
        <v>65853</v>
      </c>
      <c r="N1444" s="1" t="s">
        <v>2598</v>
      </c>
    </row>
    <row r="1445" spans="1:14" ht="15.95" customHeight="1" x14ac:dyDescent="0.3">
      <c r="A1445" s="1" t="str">
        <f t="shared" si="44"/>
        <v>['λόγος', , 'masc nom sg', 'λόγος', 'Noun', '65853', , , , , ],</v>
      </c>
      <c r="C1445" s="1" t="str">
        <f t="shared" si="45"/>
        <v/>
      </c>
      <c r="D1445" s="1" t="s">
        <v>2597</v>
      </c>
      <c r="E1445" s="1" t="s">
        <v>39</v>
      </c>
      <c r="F1445" s="1" t="s">
        <v>9</v>
      </c>
      <c r="G1445" s="1" t="s">
        <v>2597</v>
      </c>
      <c r="K1445" s="1">
        <v>65853</v>
      </c>
      <c r="N1445" s="1" t="s">
        <v>2598</v>
      </c>
    </row>
    <row r="1446" spans="1:14" ht="15.95" customHeight="1" x14ac:dyDescent="0.3">
      <c r="A1446" s="1" t="str">
        <f t="shared" si="44"/>
        <v>['λόγους', , 'masc acc pl', 'λόγος', 'Noun', '65853', , , , , ],</v>
      </c>
      <c r="C1446" s="1" t="str">
        <f t="shared" si="45"/>
        <v/>
      </c>
      <c r="D1446" s="1" t="s">
        <v>2601</v>
      </c>
      <c r="E1446" s="1" t="s">
        <v>39</v>
      </c>
      <c r="F1446" s="1" t="s">
        <v>24</v>
      </c>
      <c r="G1446" s="1" t="s">
        <v>2597</v>
      </c>
      <c r="K1446" s="1">
        <v>65853</v>
      </c>
      <c r="N1446" s="1" t="s">
        <v>2598</v>
      </c>
    </row>
    <row r="1447" spans="1:14" ht="15.95" customHeight="1" x14ac:dyDescent="0.3">
      <c r="A1447" s="1" t="str">
        <f t="shared" si="44"/>
        <v>['λόγῳ', , 'masc dat sg', 'λόγος', 'Noun', '65853', , , , , ],</v>
      </c>
      <c r="C1447" s="1" t="str">
        <f t="shared" si="45"/>
        <v/>
      </c>
      <c r="D1447" s="1" t="s">
        <v>2602</v>
      </c>
      <c r="E1447" s="1" t="s">
        <v>39</v>
      </c>
      <c r="F1447" s="1" t="s">
        <v>26</v>
      </c>
      <c r="G1447" s="1" t="s">
        <v>2597</v>
      </c>
      <c r="K1447" s="1">
        <v>65853</v>
      </c>
      <c r="N1447" s="1" t="s">
        <v>2598</v>
      </c>
    </row>
    <row r="1448" spans="1:14" ht="15.95" customHeight="1" x14ac:dyDescent="0.3">
      <c r="A1448" s="1" t="str">
        <f t="shared" si="44"/>
        <v>['λόγων', , 'masc gen pl', 'λόγος', 'Noun', '65853', , , , , ],</v>
      </c>
      <c r="C1448" s="1" t="str">
        <f t="shared" si="45"/>
        <v/>
      </c>
      <c r="D1448" s="1" t="s">
        <v>2603</v>
      </c>
      <c r="E1448" s="1" t="s">
        <v>39</v>
      </c>
      <c r="F1448" s="1" t="s">
        <v>52</v>
      </c>
      <c r="G1448" s="1" t="s">
        <v>2597</v>
      </c>
      <c r="K1448" s="1">
        <v>65853</v>
      </c>
      <c r="N1448" s="1" t="s">
        <v>2598</v>
      </c>
    </row>
    <row r="1449" spans="1:14" ht="15.95" customHeight="1" x14ac:dyDescent="0.3">
      <c r="A1449" s="1" t="str">
        <f t="shared" si="44"/>
        <v>['λοιγὸν', , 'masc acc sg', 'λοιγός', 'Noun', '65896', , , , , ],</v>
      </c>
      <c r="C1449" s="1" t="str">
        <f t="shared" si="45"/>
        <v/>
      </c>
      <c r="D1449" s="1" t="s">
        <v>2604</v>
      </c>
      <c r="E1449" s="1" t="s">
        <v>39</v>
      </c>
      <c r="F1449" s="1" t="s">
        <v>140</v>
      </c>
      <c r="G1449" s="1" t="s">
        <v>2605</v>
      </c>
      <c r="K1449" s="1">
        <v>65896</v>
      </c>
      <c r="N1449" s="1" t="s">
        <v>2606</v>
      </c>
    </row>
    <row r="1450" spans="1:14" ht="15.95" customHeight="1" x14ac:dyDescent="0.3">
      <c r="A1450" s="1" t="str">
        <f t="shared" si="44"/>
        <v>['λοιπά', , 'neut nom pl', 'λοιπός', 'Adjective', '65931', , , , , ],</v>
      </c>
      <c r="C1450" s="1" t="str">
        <f t="shared" si="45"/>
        <v/>
      </c>
      <c r="D1450" s="1" t="s">
        <v>2607</v>
      </c>
      <c r="E1450" s="1" t="s">
        <v>13</v>
      </c>
      <c r="F1450" s="1" t="s">
        <v>382</v>
      </c>
      <c r="G1450" s="1" t="s">
        <v>2608</v>
      </c>
      <c r="K1450" s="1">
        <v>65931</v>
      </c>
      <c r="N1450" s="1" t="s">
        <v>2609</v>
      </c>
    </row>
    <row r="1451" spans="1:14" ht="15.95" customHeight="1" x14ac:dyDescent="0.3">
      <c r="A1451" s="1" t="str">
        <f t="shared" si="44"/>
        <v>['λοιπὰ', , 'neut nom pl', 'λοιπός', 'Adjective', '65931', , , , , ],</v>
      </c>
      <c r="C1451" s="1" t="str">
        <f t="shared" si="45"/>
        <v/>
      </c>
      <c r="D1451" s="1" t="s">
        <v>2610</v>
      </c>
      <c r="E1451" s="1" t="s">
        <v>13</v>
      </c>
      <c r="F1451" s="1" t="s">
        <v>382</v>
      </c>
      <c r="G1451" s="1" t="s">
        <v>2608</v>
      </c>
      <c r="K1451" s="1">
        <v>65931</v>
      </c>
      <c r="N1451" s="1" t="s">
        <v>2609</v>
      </c>
    </row>
    <row r="1452" spans="1:14" ht="15.95" customHeight="1" x14ac:dyDescent="0.3">
      <c r="A1452" s="1" t="str">
        <f t="shared" si="44"/>
        <v>['λοιποί', , 'masc voc pl', 'λοιπός', 'Adjective', '65931', , , , , ],</v>
      </c>
      <c r="C1452" s="1" t="str">
        <f t="shared" si="45"/>
        <v/>
      </c>
      <c r="D1452" s="1" t="s">
        <v>2611</v>
      </c>
      <c r="E1452" s="1" t="s">
        <v>13</v>
      </c>
      <c r="F1452" s="1" t="s">
        <v>40</v>
      </c>
      <c r="G1452" s="1" t="s">
        <v>2608</v>
      </c>
      <c r="K1452" s="1">
        <v>65931</v>
      </c>
      <c r="N1452" s="1" t="s">
        <v>2609</v>
      </c>
    </row>
    <row r="1453" spans="1:14" ht="15.95" customHeight="1" x14ac:dyDescent="0.3">
      <c r="A1453" s="1" t="str">
        <f t="shared" si="44"/>
        <v>['λοιποὶ', , 'masc voc pl', 'λοιπός', 'Adjective', '65931', , , , , ],</v>
      </c>
      <c r="C1453" s="1" t="str">
        <f t="shared" si="45"/>
        <v/>
      </c>
      <c r="D1453" s="1" t="s">
        <v>2612</v>
      </c>
      <c r="E1453" s="1" t="s">
        <v>13</v>
      </c>
      <c r="F1453" s="1" t="s">
        <v>40</v>
      </c>
      <c r="G1453" s="1" t="s">
        <v>2608</v>
      </c>
      <c r="K1453" s="1">
        <v>65931</v>
      </c>
      <c r="N1453" s="1" t="s">
        <v>2609</v>
      </c>
    </row>
    <row r="1454" spans="1:14" ht="15.95" customHeight="1" x14ac:dyDescent="0.3">
      <c r="A1454" s="1" t="str">
        <f t="shared" si="44"/>
        <v>['λοιπὸν', , 'masc acc sg', 'λοιπός', 'Adjective', '65931', , , , , ],</v>
      </c>
      <c r="C1454" s="1" t="str">
        <f t="shared" si="45"/>
        <v/>
      </c>
      <c r="D1454" s="1" t="s">
        <v>2613</v>
      </c>
      <c r="E1454" s="1" t="s">
        <v>13</v>
      </c>
      <c r="F1454" s="1" t="s">
        <v>140</v>
      </c>
      <c r="G1454" s="1" t="s">
        <v>2608</v>
      </c>
      <c r="K1454" s="1">
        <v>65931</v>
      </c>
      <c r="N1454" s="1" t="s">
        <v>2609</v>
      </c>
    </row>
    <row r="1455" spans="1:14" ht="15.95" customHeight="1" x14ac:dyDescent="0.3">
      <c r="A1455" s="1" t="str">
        <f t="shared" si="44"/>
        <v>['λυγρὰ', , 'neut acc pl', 'λυγρός', 'Adjective', '66143', , , , , ],</v>
      </c>
      <c r="C1455" s="1" t="str">
        <f t="shared" si="45"/>
        <v/>
      </c>
      <c r="D1455" s="1" t="s">
        <v>2614</v>
      </c>
      <c r="E1455" s="1" t="s">
        <v>13</v>
      </c>
      <c r="F1455" s="1" t="s">
        <v>72</v>
      </c>
      <c r="G1455" s="1" t="s">
        <v>2615</v>
      </c>
      <c r="K1455" s="1">
        <v>66143</v>
      </c>
      <c r="N1455" s="1" t="s">
        <v>2616</v>
      </c>
    </row>
    <row r="1456" spans="1:14" ht="15.95" customHeight="1" x14ac:dyDescent="0.3">
      <c r="A1456" s="1" t="str">
        <f t="shared" si="44"/>
        <v>['λυγρᾷ', , 'fem dat sg', 'λυγρός', 'Adjective', '66143', , , , , ],</v>
      </c>
      <c r="C1456" s="1" t="str">
        <f t="shared" si="45"/>
        <v/>
      </c>
      <c r="D1456" s="1" t="s">
        <v>2617</v>
      </c>
      <c r="E1456" s="1" t="s">
        <v>13</v>
      </c>
      <c r="F1456" s="1" t="s">
        <v>223</v>
      </c>
      <c r="G1456" s="1" t="s">
        <v>2615</v>
      </c>
      <c r="K1456" s="1">
        <v>66143</v>
      </c>
      <c r="N1456" s="1" t="s">
        <v>2616</v>
      </c>
    </row>
    <row r="1457" spans="1:14" ht="15.95" customHeight="1" x14ac:dyDescent="0.3">
      <c r="A1457" s="1" t="str">
        <f t="shared" si="44"/>
        <v>['λυγροῦ', , 'masc gen sg', 'λυγρός', 'Adjective', '66143', , , , , ],</v>
      </c>
      <c r="C1457" s="1" t="str">
        <f t="shared" si="45"/>
        <v/>
      </c>
      <c r="D1457" s="1" t="s">
        <v>2618</v>
      </c>
      <c r="E1457" s="1" t="s">
        <v>13</v>
      </c>
      <c r="F1457" s="1" t="s">
        <v>22</v>
      </c>
      <c r="G1457" s="1" t="s">
        <v>2615</v>
      </c>
      <c r="K1457" s="1">
        <v>66143</v>
      </c>
      <c r="N1457" s="1" t="s">
        <v>2616</v>
      </c>
    </row>
    <row r="1458" spans="1:14" ht="15.95" customHeight="1" x14ac:dyDescent="0.3">
      <c r="A1458" s="1" t="str">
        <f t="shared" si="44"/>
        <v>['λυγρῶν', , 'fem gen pl', 'λυγρός', 'Adjective', '66143', , , , , ],</v>
      </c>
      <c r="C1458" s="1" t="str">
        <f t="shared" si="45"/>
        <v/>
      </c>
      <c r="D1458" s="1" t="s">
        <v>2619</v>
      </c>
      <c r="E1458" s="1" t="s">
        <v>13</v>
      </c>
      <c r="F1458" s="1" t="s">
        <v>498</v>
      </c>
      <c r="G1458" s="1" t="s">
        <v>2615</v>
      </c>
      <c r="K1458" s="1">
        <v>66143</v>
      </c>
      <c r="N1458" s="1" t="s">
        <v>2616</v>
      </c>
    </row>
    <row r="1459" spans="1:14" ht="15.95" customHeight="1" x14ac:dyDescent="0.3">
      <c r="A1459" s="1" t="str">
        <f t="shared" si="44"/>
        <v>['μαθεῖν', , 'aor act inf', 'μανθάνω', 'Infinitive', '67062', , , , , ],</v>
      </c>
      <c r="C1459" s="1" t="str">
        <f t="shared" si="45"/>
        <v/>
      </c>
      <c r="D1459" s="1" t="s">
        <v>2620</v>
      </c>
      <c r="E1459" s="1" t="s">
        <v>59</v>
      </c>
      <c r="F1459" s="1" t="s">
        <v>2621</v>
      </c>
      <c r="G1459" s="1" t="s">
        <v>2622</v>
      </c>
      <c r="K1459" s="1">
        <v>67062</v>
      </c>
      <c r="N1459" s="1" t="s">
        <v>2623</v>
      </c>
    </row>
    <row r="1460" spans="1:14" ht="15.95" customHeight="1" x14ac:dyDescent="0.3">
      <c r="A1460" s="1" t="str">
        <f t="shared" si="44"/>
        <v>['μαθήσεις', , 'fem acc pl', 'μάθησις', 'Noun', '66640', , , , , ],</v>
      </c>
      <c r="C1460" s="1" t="str">
        <f t="shared" si="45"/>
        <v/>
      </c>
      <c r="D1460" s="1" t="s">
        <v>2624</v>
      </c>
      <c r="E1460" s="1" t="s">
        <v>39</v>
      </c>
      <c r="F1460" s="1" t="s">
        <v>221</v>
      </c>
      <c r="G1460" s="1" t="s">
        <v>2625</v>
      </c>
      <c r="K1460" s="1">
        <v>66640</v>
      </c>
      <c r="N1460" s="1" t="s">
        <v>2626</v>
      </c>
    </row>
    <row r="1461" spans="1:14" ht="15.95" customHeight="1" x14ac:dyDescent="0.3">
      <c r="A1461" s="1" t="str">
        <f t="shared" si="44"/>
        <v>['μαθησείων', , 'fem gen pl', 'μάθησις', 'Noun', '66640', , , , , ],</v>
      </c>
      <c r="C1461" s="1" t="str">
        <f t="shared" si="45"/>
        <v/>
      </c>
      <c r="D1461" s="1" t="s">
        <v>2627</v>
      </c>
      <c r="E1461" s="1" t="s">
        <v>39</v>
      </c>
      <c r="F1461" s="1" t="s">
        <v>498</v>
      </c>
      <c r="G1461" s="1" t="s">
        <v>2625</v>
      </c>
      <c r="K1461" s="1">
        <v>66640</v>
      </c>
      <c r="N1461" s="1" t="s">
        <v>2626</v>
      </c>
    </row>
    <row r="1462" spans="1:14" ht="15.95" customHeight="1" x14ac:dyDescent="0.3">
      <c r="A1462" s="1" t="str">
        <f t="shared" si="44"/>
        <v>['μαθητὰς', , 'masc acc pl', 'μαθητής', 'Noun', '66644', , , , , ],</v>
      </c>
      <c r="C1462" s="1" t="str">
        <f t="shared" si="45"/>
        <v/>
      </c>
      <c r="D1462" s="1" t="s">
        <v>2628</v>
      </c>
      <c r="E1462" s="1" t="s">
        <v>39</v>
      </c>
      <c r="F1462" s="1" t="s">
        <v>24</v>
      </c>
      <c r="G1462" s="1" t="s">
        <v>2629</v>
      </c>
      <c r="K1462" s="1">
        <v>66644</v>
      </c>
      <c r="N1462" s="1" t="s">
        <v>2630</v>
      </c>
    </row>
    <row r="1463" spans="1:14" ht="15.95" customHeight="1" x14ac:dyDescent="0.3">
      <c r="A1463" s="1" t="str">
        <f t="shared" si="44"/>
        <v>['μάκαρες', , 'masc nom pl', 'μάκαρ', 'Noun', '66707', , , , , ],</v>
      </c>
      <c r="C1463" s="1" t="str">
        <f t="shared" si="45"/>
        <v/>
      </c>
      <c r="D1463" s="1" t="s">
        <v>2631</v>
      </c>
      <c r="E1463" s="1" t="s">
        <v>39</v>
      </c>
      <c r="F1463" s="1" t="s">
        <v>43</v>
      </c>
      <c r="G1463" s="1" t="s">
        <v>2632</v>
      </c>
      <c r="K1463" s="1">
        <v>66707</v>
      </c>
      <c r="N1463" s="1" t="s">
        <v>2633</v>
      </c>
    </row>
    <row r="1464" spans="1:14" ht="15.95" customHeight="1" x14ac:dyDescent="0.3">
      <c r="A1464" s="1" t="str">
        <f t="shared" si="44"/>
        <v>['Μάκαρες', , 'masc nom pl', 'μάκαρ', 'Noun', '66707', , , , , ],</v>
      </c>
      <c r="C1464" s="1" t="str">
        <f t="shared" si="45"/>
        <v/>
      </c>
      <c r="D1464" s="1" t="s">
        <v>2634</v>
      </c>
      <c r="E1464" s="1" t="s">
        <v>39</v>
      </c>
      <c r="F1464" s="1" t="s">
        <v>43</v>
      </c>
      <c r="G1464" s="1" t="s">
        <v>2632</v>
      </c>
      <c r="K1464" s="1">
        <v>66707</v>
      </c>
      <c r="N1464" s="1" t="s">
        <v>2633</v>
      </c>
    </row>
    <row r="1465" spans="1:14" ht="15.95" customHeight="1" x14ac:dyDescent="0.3">
      <c r="A1465" s="1" t="str">
        <f t="shared" si="44"/>
        <v>['μάκαρές', , 'masc nom pl', 'μάκαρ', 'Noun', '66707', , , , , ],</v>
      </c>
      <c r="C1465" s="1" t="str">
        <f t="shared" si="45"/>
        <v/>
      </c>
      <c r="D1465" s="1" t="s">
        <v>2635</v>
      </c>
      <c r="E1465" s="1" t="s">
        <v>39</v>
      </c>
      <c r="F1465" s="1" t="s">
        <v>43</v>
      </c>
      <c r="G1465" s="1" t="s">
        <v>2632</v>
      </c>
      <c r="K1465" s="1">
        <v>66707</v>
      </c>
      <c r="N1465" s="1" t="s">
        <v>2633</v>
      </c>
    </row>
    <row r="1466" spans="1:14" ht="15.95" customHeight="1" x14ac:dyDescent="0.3">
      <c r="A1466" s="1" t="str">
        <f t="shared" si="44"/>
        <v>['μακάριοι', , 'masc nom pl', 'μακάριος', 'Noun', '66712', , , , , ],</v>
      </c>
      <c r="C1466" s="1" t="str">
        <f t="shared" si="45"/>
        <v/>
      </c>
      <c r="D1466" s="1" t="s">
        <v>2636</v>
      </c>
      <c r="E1466" s="1" t="s">
        <v>39</v>
      </c>
      <c r="F1466" s="1" t="s">
        <v>43</v>
      </c>
      <c r="G1466" s="1" t="s">
        <v>2637</v>
      </c>
      <c r="K1466" s="1">
        <v>66712</v>
      </c>
      <c r="N1466" s="1" t="s">
        <v>2638</v>
      </c>
    </row>
    <row r="1467" spans="1:14" ht="15.95" customHeight="1" x14ac:dyDescent="0.3">
      <c r="A1467" s="1" t="str">
        <f t="shared" si="44"/>
        <v>['Μακάριοι', , 'masc nom pl', 'μακάριος', 'Adjective', '66712', , , , , ],</v>
      </c>
      <c r="C1467" s="1" t="str">
        <f t="shared" si="45"/>
        <v/>
      </c>
      <c r="D1467" s="1" t="s">
        <v>2639</v>
      </c>
      <c r="E1467" s="1" t="s">
        <v>13</v>
      </c>
      <c r="F1467" s="1" t="s">
        <v>43</v>
      </c>
      <c r="G1467" s="1" t="s">
        <v>2637</v>
      </c>
      <c r="K1467" s="1">
        <v>66712</v>
      </c>
      <c r="N1467" s="1" t="s">
        <v>2638</v>
      </c>
    </row>
    <row r="1468" spans="1:14" ht="15.95" customHeight="1" x14ac:dyDescent="0.3">
      <c r="A1468" s="1" t="str">
        <f t="shared" si="44"/>
        <v>['μακρά', , 'neut acc pl', 'μακρός', 'Adjective', '66831', , , , , ],</v>
      </c>
      <c r="C1468" s="1" t="str">
        <f t="shared" si="45"/>
        <v/>
      </c>
      <c r="D1468" s="1" t="s">
        <v>2640</v>
      </c>
      <c r="E1468" s="1" t="s">
        <v>13</v>
      </c>
      <c r="F1468" s="1" t="s">
        <v>72</v>
      </c>
      <c r="G1468" s="1" t="s">
        <v>2641</v>
      </c>
      <c r="K1468" s="1">
        <v>66831</v>
      </c>
      <c r="N1468" s="1" t="s">
        <v>2642</v>
      </c>
    </row>
    <row r="1469" spans="1:14" ht="15.95" customHeight="1" x14ac:dyDescent="0.3">
      <c r="A1469" s="1" t="str">
        <f t="shared" si="44"/>
        <v>['μακρὸν', , 'masc acc sg', 'μακρός', 'Adjective', '66831', , , , , ],</v>
      </c>
      <c r="C1469" s="1" t="str">
        <f t="shared" si="45"/>
        <v/>
      </c>
      <c r="D1469" s="1" t="s">
        <v>2643</v>
      </c>
      <c r="E1469" s="1" t="s">
        <v>13</v>
      </c>
      <c r="F1469" s="1" t="s">
        <v>140</v>
      </c>
      <c r="G1469" s="1" t="s">
        <v>2641</v>
      </c>
      <c r="K1469" s="1">
        <v>66831</v>
      </c>
      <c r="N1469" s="1" t="s">
        <v>2642</v>
      </c>
    </row>
    <row r="1470" spans="1:14" ht="15.95" customHeight="1" x14ac:dyDescent="0.3">
      <c r="A1470" s="1" t="str">
        <f t="shared" si="44"/>
        <v>['μαλ’', , , 'μάλα', 'Adverb', '66886', , , , , ],</v>
      </c>
      <c r="C1470" s="1" t="str">
        <f t="shared" si="45"/>
        <v/>
      </c>
      <c r="D1470" s="1" t="s">
        <v>2644</v>
      </c>
      <c r="E1470" s="1" t="s">
        <v>30</v>
      </c>
      <c r="G1470" s="1" t="s">
        <v>2645</v>
      </c>
      <c r="K1470" s="1">
        <v>66886</v>
      </c>
      <c r="N1470" s="1" t="s">
        <v>2646</v>
      </c>
    </row>
    <row r="1471" spans="1:14" ht="15.95" customHeight="1" x14ac:dyDescent="0.3">
      <c r="A1471" s="1" t="str">
        <f t="shared" si="44"/>
        <v>['μάλ’', , , 'μάλα', 'Adverb', '66886', , , , , ],</v>
      </c>
      <c r="C1471" s="1" t="str">
        <f t="shared" si="45"/>
        <v/>
      </c>
      <c r="D1471" s="1" t="s">
        <v>2647</v>
      </c>
      <c r="E1471" s="1" t="s">
        <v>30</v>
      </c>
      <c r="G1471" s="1" t="s">
        <v>2645</v>
      </c>
      <c r="K1471" s="1">
        <v>66886</v>
      </c>
      <c r="N1471" s="1" t="s">
        <v>2646</v>
      </c>
    </row>
    <row r="1472" spans="1:14" ht="15.95" customHeight="1" x14ac:dyDescent="0.3">
      <c r="A1472" s="1" t="str">
        <f t="shared" si="44"/>
        <v>['μαλα', , , 'μάλα', 'Adverb', '66886', , , , , ],</v>
      </c>
      <c r="C1472" s="1" t="str">
        <f t="shared" si="45"/>
        <v/>
      </c>
      <c r="D1472" s="1" t="s">
        <v>2648</v>
      </c>
      <c r="E1472" s="1" t="s">
        <v>30</v>
      </c>
      <c r="G1472" s="1" t="s">
        <v>2645</v>
      </c>
      <c r="K1472" s="1">
        <v>66886</v>
      </c>
      <c r="N1472" s="1" t="s">
        <v>2646</v>
      </c>
    </row>
    <row r="1473" spans="1:14" ht="15.95" customHeight="1" x14ac:dyDescent="0.3">
      <c r="A1473" s="1" t="str">
        <f t="shared" si="44"/>
        <v>['μάλα', , , 'μάλα', 'Adverb', '66886', , , , , ],</v>
      </c>
      <c r="C1473" s="1" t="str">
        <f t="shared" si="45"/>
        <v/>
      </c>
      <c r="D1473" s="1" t="s">
        <v>2645</v>
      </c>
      <c r="E1473" s="1" t="s">
        <v>30</v>
      </c>
      <c r="G1473" s="1" t="s">
        <v>2645</v>
      </c>
      <c r="K1473" s="1">
        <v>66886</v>
      </c>
      <c r="N1473" s="1" t="s">
        <v>2646</v>
      </c>
    </row>
    <row r="1474" spans="1:14" ht="15.95" customHeight="1" x14ac:dyDescent="0.3">
      <c r="A1474" s="1" t="str">
        <f t="shared" ref="A1474:A1537" si="46">SUBSTITUTE("['"&amp;D1474&amp;"', "&amp;C1474&amp;", '"&amp;F1474&amp;"', '"&amp;G1474&amp;"', "&amp;IF(EXACT(D1474,E1474),,"'" &amp; E1474 &amp; "'")&amp;", '"&amp;K1474&amp;"', '"&amp;L1474&amp;"', '"&amp;M1474 &amp;"', '"&amp;H1474&amp;"', '"&amp;I1474&amp;"', '"&amp;J1474&amp;"''"&amp; "'],","''",)</f>
        <v>['μάλιστα', , 'superl', 'μάλα', 'Adverb', '66886', , , , , ],</v>
      </c>
      <c r="C1474" s="1" t="str">
        <f t="shared" ref="C1474:C1537" si="47">IF(B1474&lt;&gt;"","'" &amp; D1474&amp; " " &amp; "("&amp;B1474&amp;")" &amp; "'","")</f>
        <v/>
      </c>
      <c r="D1474" s="1" t="s">
        <v>2649</v>
      </c>
      <c r="E1474" s="1" t="s">
        <v>30</v>
      </c>
      <c r="F1474" s="1" t="s">
        <v>2650</v>
      </c>
      <c r="G1474" s="1" t="s">
        <v>2645</v>
      </c>
      <c r="K1474" s="1">
        <v>66886</v>
      </c>
      <c r="N1474" s="1" t="s">
        <v>2646</v>
      </c>
    </row>
    <row r="1475" spans="1:14" ht="15.95" customHeight="1" x14ac:dyDescent="0.3">
      <c r="A1475" s="1" t="str">
        <f t="shared" si="46"/>
        <v>['μᾶλλον', , 'comp', 'μάλα', 'Adverb', '66886', , , , , ],</v>
      </c>
      <c r="C1475" s="1" t="str">
        <f t="shared" si="47"/>
        <v/>
      </c>
      <c r="D1475" s="1" t="s">
        <v>2651</v>
      </c>
      <c r="E1475" s="1" t="s">
        <v>30</v>
      </c>
      <c r="F1475" s="1" t="s">
        <v>2652</v>
      </c>
      <c r="G1475" s="1" t="s">
        <v>2645</v>
      </c>
      <c r="K1475" s="1">
        <v>66886</v>
      </c>
      <c r="N1475" s="1" t="s">
        <v>2646</v>
      </c>
    </row>
    <row r="1476" spans="1:14" ht="15.95" customHeight="1" x14ac:dyDescent="0.3">
      <c r="A1476" s="1" t="str">
        <f t="shared" si="46"/>
        <v>['Μᾶλλον', , 'comp', 'μάλα', 'Adverb', '66886', , , , , ],</v>
      </c>
      <c r="C1476" s="1" t="str">
        <f t="shared" si="47"/>
        <v/>
      </c>
      <c r="D1476" s="1" t="s">
        <v>2653</v>
      </c>
      <c r="E1476" s="1" t="s">
        <v>30</v>
      </c>
      <c r="F1476" s="1" t="s">
        <v>2652</v>
      </c>
      <c r="G1476" s="1" t="s">
        <v>2645</v>
      </c>
      <c r="K1476" s="1">
        <v>66886</v>
      </c>
      <c r="N1476" s="1" t="s">
        <v>2646</v>
      </c>
    </row>
    <row r="1477" spans="1:14" ht="15.95" customHeight="1" x14ac:dyDescent="0.3">
      <c r="A1477" s="1" t="str">
        <f t="shared" si="46"/>
        <v>['μᾶλλόν', , 'comp', 'μάλα', 'Adverb', '66886', , , , , ],</v>
      </c>
      <c r="C1477" s="1" t="str">
        <f t="shared" si="47"/>
        <v/>
      </c>
      <c r="D1477" s="1" t="s">
        <v>2654</v>
      </c>
      <c r="E1477" s="1" t="s">
        <v>30</v>
      </c>
      <c r="F1477" s="1" t="s">
        <v>2652</v>
      </c>
      <c r="G1477" s="1" t="s">
        <v>2645</v>
      </c>
      <c r="K1477" s="1">
        <v>66886</v>
      </c>
      <c r="N1477" s="1" t="s">
        <v>2646</v>
      </c>
    </row>
    <row r="1478" spans="1:14" ht="15.95" customHeight="1" x14ac:dyDescent="0.3">
      <c r="A1478" s="1" t="str">
        <f t="shared" si="46"/>
        <v>['Μαριὰμ', , 'fem acc sg', 'Μαριὰμ', 'Proper name', , , , , , ],</v>
      </c>
      <c r="C1478" s="1" t="str">
        <f t="shared" si="47"/>
        <v/>
      </c>
      <c r="D1478" s="1" t="s">
        <v>2655</v>
      </c>
      <c r="E1478" s="1" t="s">
        <v>8</v>
      </c>
      <c r="F1478" s="1" t="s">
        <v>64</v>
      </c>
      <c r="G1478" s="1" t="s">
        <v>2655</v>
      </c>
    </row>
    <row r="1479" spans="1:14" ht="15.95" customHeight="1" x14ac:dyDescent="0.3">
      <c r="A1479" s="1" t="str">
        <f t="shared" si="46"/>
        <v>['μάρτυρ', , 'masc nom sg', 'μάρτυρ', 'Noun', '67233', , , , , ],</v>
      </c>
      <c r="C1479" s="1" t="str">
        <f t="shared" si="47"/>
        <v/>
      </c>
      <c r="D1479" s="1" t="s">
        <v>2656</v>
      </c>
      <c r="E1479" s="1" t="s">
        <v>39</v>
      </c>
      <c r="F1479" s="1" t="s">
        <v>9</v>
      </c>
      <c r="G1479" s="1" t="s">
        <v>2656</v>
      </c>
      <c r="K1479" s="1">
        <v>67233</v>
      </c>
      <c r="N1479" s="1" t="s">
        <v>2657</v>
      </c>
    </row>
    <row r="1480" spans="1:14" ht="15.95" customHeight="1" x14ac:dyDescent="0.3">
      <c r="A1480" s="1" t="str">
        <f t="shared" si="46"/>
        <v>['Μάρτυρες', , 'masc nom pl', 'μάρτυς', 'Noun', '67248', , , , , ],</v>
      </c>
      <c r="C1480" s="1" t="str">
        <f t="shared" si="47"/>
        <v/>
      </c>
      <c r="D1480" s="1" t="s">
        <v>2658</v>
      </c>
      <c r="E1480" s="1" t="s">
        <v>39</v>
      </c>
      <c r="F1480" s="1" t="s">
        <v>43</v>
      </c>
      <c r="G1480" s="1" t="s">
        <v>2659</v>
      </c>
      <c r="K1480" s="1">
        <v>67248</v>
      </c>
      <c r="N1480" s="1" t="s">
        <v>2657</v>
      </c>
    </row>
    <row r="1481" spans="1:14" ht="15.95" customHeight="1" x14ac:dyDescent="0.3">
      <c r="A1481" s="1" t="str">
        <f t="shared" si="46"/>
        <v>['μάχαις', , 'fem dat pl', 'μάχη', 'Noun', '67455', , , , , ],</v>
      </c>
      <c r="C1481" s="1" t="str">
        <f t="shared" si="47"/>
        <v/>
      </c>
      <c r="D1481" s="1" t="s">
        <v>2660</v>
      </c>
      <c r="E1481" s="1" t="s">
        <v>39</v>
      </c>
      <c r="F1481" s="1" t="s">
        <v>147</v>
      </c>
      <c r="G1481" s="1" t="s">
        <v>2661</v>
      </c>
      <c r="K1481" s="1">
        <v>67455</v>
      </c>
      <c r="N1481" s="1" t="s">
        <v>2662</v>
      </c>
    </row>
    <row r="1482" spans="1:14" ht="15.95" customHeight="1" x14ac:dyDescent="0.3">
      <c r="A1482" s="1" t="str">
        <f t="shared" si="46"/>
        <v>['μαχέοιντο', , '3rd pl pres opt mid', 'μάχομαι', 'Verb', '67473', , , , , ],</v>
      </c>
      <c r="C1482" s="1" t="str">
        <f t="shared" si="47"/>
        <v/>
      </c>
      <c r="D1482" s="1" t="s">
        <v>2663</v>
      </c>
      <c r="E1482" s="1" t="s">
        <v>54</v>
      </c>
      <c r="F1482" s="1" t="s">
        <v>2664</v>
      </c>
      <c r="G1482" s="1" t="s">
        <v>2665</v>
      </c>
      <c r="K1482" s="1">
        <v>67473</v>
      </c>
      <c r="N1482" s="1" t="s">
        <v>2666</v>
      </c>
    </row>
    <row r="1483" spans="1:14" ht="15.95" customHeight="1" x14ac:dyDescent="0.3">
      <c r="A1483" s="1" t="str">
        <f t="shared" si="46"/>
        <v>['μάχεσθαι', , 'pres mp', 'μάχομαι', 'Infinitive', '67473', , , , , ],</v>
      </c>
      <c r="C1483" s="1" t="str">
        <f t="shared" si="47"/>
        <v/>
      </c>
      <c r="D1483" s="1" t="s">
        <v>2667</v>
      </c>
      <c r="E1483" s="1" t="s">
        <v>59</v>
      </c>
      <c r="F1483" s="1" t="s">
        <v>450</v>
      </c>
      <c r="G1483" s="1" t="s">
        <v>2665</v>
      </c>
      <c r="K1483" s="1">
        <v>67473</v>
      </c>
      <c r="N1483" s="1" t="s">
        <v>2666</v>
      </c>
    </row>
    <row r="1484" spans="1:14" ht="15.95" customHeight="1" x14ac:dyDescent="0.3">
      <c r="A1484" s="1" t="str">
        <f t="shared" si="46"/>
        <v>['μάχην', , 'fem acc sg', 'μάχη', 'Noun', '67455', , , , , ],</v>
      </c>
      <c r="C1484" s="1" t="str">
        <f t="shared" si="47"/>
        <v/>
      </c>
      <c r="D1484" s="1" t="s">
        <v>2668</v>
      </c>
      <c r="E1484" s="1" t="s">
        <v>39</v>
      </c>
      <c r="F1484" s="1" t="s">
        <v>64</v>
      </c>
      <c r="G1484" s="1" t="s">
        <v>2661</v>
      </c>
      <c r="K1484" s="1">
        <v>67455</v>
      </c>
      <c r="N1484" s="1" t="s">
        <v>2662</v>
      </c>
    </row>
    <row r="1485" spans="1:14" ht="15.95" customHeight="1" x14ac:dyDescent="0.3">
      <c r="A1485" s="1" t="str">
        <f t="shared" si="46"/>
        <v>['μαχησάμενος', , 'aor mid masc nom sg', 'μάχομαι', 'Participle', '67473', , , , , ],</v>
      </c>
      <c r="C1485" s="1" t="str">
        <f t="shared" si="47"/>
        <v/>
      </c>
      <c r="D1485" s="1" t="s">
        <v>2669</v>
      </c>
      <c r="E1485" s="1" t="s">
        <v>79</v>
      </c>
      <c r="F1485" s="1" t="s">
        <v>259</v>
      </c>
      <c r="G1485" s="1" t="s">
        <v>2665</v>
      </c>
      <c r="K1485" s="1">
        <v>67473</v>
      </c>
      <c r="N1485" s="1" t="s">
        <v>2666</v>
      </c>
    </row>
    <row r="1486" spans="1:14" ht="15.95" customHeight="1" x14ac:dyDescent="0.3">
      <c r="A1486" s="1" t="str">
        <f t="shared" si="46"/>
        <v>['μαχησόμενος', , 'fut mid masc nom sg', 'μάχομαι', 'Participle', '67473', , , , , ],</v>
      </c>
      <c r="C1486" s="1" t="str">
        <f t="shared" si="47"/>
        <v/>
      </c>
      <c r="D1486" s="1" t="s">
        <v>2670</v>
      </c>
      <c r="E1486" s="1" t="s">
        <v>79</v>
      </c>
      <c r="F1486" s="1" t="s">
        <v>2590</v>
      </c>
      <c r="G1486" s="1" t="s">
        <v>2665</v>
      </c>
      <c r="K1486" s="1">
        <v>67473</v>
      </c>
      <c r="N1486" s="1" t="s">
        <v>2666</v>
      </c>
    </row>
    <row r="1487" spans="1:14" ht="15.95" customHeight="1" x14ac:dyDescent="0.3">
      <c r="A1487" s="1" t="str">
        <f t="shared" si="46"/>
        <v>['μέγ’', , 'neut acc sg', 'μέγας', 'Adjective', '67712', , , , , ],</v>
      </c>
      <c r="C1487" s="1" t="str">
        <f t="shared" si="47"/>
        <v/>
      </c>
      <c r="D1487" s="1" t="s">
        <v>2671</v>
      </c>
      <c r="E1487" s="1" t="s">
        <v>13</v>
      </c>
      <c r="F1487" s="1" t="s">
        <v>184</v>
      </c>
      <c r="G1487" s="1" t="s">
        <v>2672</v>
      </c>
      <c r="K1487" s="1">
        <v>67712</v>
      </c>
      <c r="N1487" s="1" t="s">
        <v>2673</v>
      </c>
    </row>
    <row r="1488" spans="1:14" ht="15.95" customHeight="1" x14ac:dyDescent="0.3">
      <c r="A1488" s="1" t="str">
        <f t="shared" si="46"/>
        <v>['μέγα', 'μέγα (nominative)', 'neut nom sg', 'μέγας', 'Adjective', '67712', , , , , ],</v>
      </c>
      <c r="B1488" s="1" t="s">
        <v>42</v>
      </c>
      <c r="C1488" s="1" t="str">
        <f t="shared" si="47"/>
        <v>'μέγα (nominative)'</v>
      </c>
      <c r="D1488" s="1" t="s">
        <v>2674</v>
      </c>
      <c r="E1488" s="1" t="s">
        <v>13</v>
      </c>
      <c r="F1488" s="1" t="s">
        <v>138</v>
      </c>
      <c r="G1488" s="1" t="s">
        <v>2672</v>
      </c>
      <c r="K1488" s="1">
        <v>67712</v>
      </c>
      <c r="N1488" s="1" t="s">
        <v>2673</v>
      </c>
    </row>
    <row r="1489" spans="1:14" ht="15.95" customHeight="1" x14ac:dyDescent="0.3">
      <c r="A1489" s="1" t="str">
        <f t="shared" si="46"/>
        <v>['μέγα', 'μέγα (accusative)', 'neut acc sg', 'μέγας', 'Adjective', '67712', , , , , ],</v>
      </c>
      <c r="B1489" s="1" t="s">
        <v>103</v>
      </c>
      <c r="C1489" s="1" t="str">
        <f t="shared" si="47"/>
        <v>'μέγα (accusative)'</v>
      </c>
      <c r="D1489" s="1" t="s">
        <v>2674</v>
      </c>
      <c r="E1489" s="1" t="s">
        <v>13</v>
      </c>
      <c r="F1489" s="1" t="s">
        <v>184</v>
      </c>
      <c r="G1489" s="1" t="s">
        <v>2672</v>
      </c>
      <c r="K1489" s="1">
        <v>67712</v>
      </c>
      <c r="N1489" s="1" t="s">
        <v>2673</v>
      </c>
    </row>
    <row r="1490" spans="1:14" ht="15.95" customHeight="1" x14ac:dyDescent="0.3">
      <c r="A1490" s="1" t="str">
        <f t="shared" si="46"/>
        <v>['μέγα', 'μέγα (adverb)', 'neut acc sg (adverbial)', 'μέγας', 'Adjective', '67712', , , , , ],</v>
      </c>
      <c r="B1490" s="1" t="s">
        <v>212</v>
      </c>
      <c r="C1490" s="1" t="str">
        <f t="shared" si="47"/>
        <v>'μέγα (adverb)'</v>
      </c>
      <c r="D1490" s="1" t="s">
        <v>2674</v>
      </c>
      <c r="E1490" s="1" t="s">
        <v>13</v>
      </c>
      <c r="F1490" s="1" t="s">
        <v>2324</v>
      </c>
      <c r="G1490" s="1" t="s">
        <v>2672</v>
      </c>
      <c r="K1490" s="1">
        <v>67712</v>
      </c>
      <c r="N1490" s="1" t="s">
        <v>2673</v>
      </c>
    </row>
    <row r="1491" spans="1:14" ht="15.95" customHeight="1" x14ac:dyDescent="0.3">
      <c r="A1491" s="1" t="str">
        <f t="shared" si="46"/>
        <v>['μεγάθυμος', , 'masc nom sg', 'μεγάθυμος', 'Adjective', '67492', , , , , ],</v>
      </c>
      <c r="C1491" s="1" t="str">
        <f t="shared" si="47"/>
        <v/>
      </c>
      <c r="D1491" s="1" t="s">
        <v>2675</v>
      </c>
      <c r="E1491" s="1" t="s">
        <v>13</v>
      </c>
      <c r="F1491" s="1" t="s">
        <v>9</v>
      </c>
      <c r="G1491" s="1" t="s">
        <v>2675</v>
      </c>
      <c r="K1491" s="1">
        <v>67492</v>
      </c>
      <c r="N1491" s="1" t="s">
        <v>2676</v>
      </c>
    </row>
    <row r="1492" spans="1:14" ht="15.95" customHeight="1" x14ac:dyDescent="0.3">
      <c r="A1492" s="1" t="str">
        <f t="shared" si="46"/>
        <v>['μεγαθύμων', , 'masc gen sg', 'μεγάθυμος', 'Adjective', '67492', , , , , ],</v>
      </c>
      <c r="C1492" s="1" t="str">
        <f t="shared" si="47"/>
        <v/>
      </c>
      <c r="D1492" s="1" t="s">
        <v>2677</v>
      </c>
      <c r="E1492" s="1" t="s">
        <v>13</v>
      </c>
      <c r="F1492" s="1" t="s">
        <v>22</v>
      </c>
      <c r="G1492" s="1" t="s">
        <v>2675</v>
      </c>
      <c r="K1492" s="1">
        <v>67492</v>
      </c>
      <c r="N1492" s="1" t="s">
        <v>2676</v>
      </c>
    </row>
    <row r="1493" spans="1:14" ht="15.95" customHeight="1" x14ac:dyDescent="0.3">
      <c r="A1493" s="1" t="str">
        <f t="shared" si="46"/>
        <v>['μεγαλοπρέ-', , '(first part of μεγαλοπρέ-πειάν) fem acc sg', 'μεγαλοπρέπεια', 'Noun', '67628', , , , , ],</v>
      </c>
      <c r="C1493" s="1" t="str">
        <f t="shared" si="47"/>
        <v/>
      </c>
      <c r="D1493" s="1" t="s">
        <v>2678</v>
      </c>
      <c r="E1493" s="1" t="s">
        <v>39</v>
      </c>
      <c r="F1493" s="1" t="s">
        <v>2679</v>
      </c>
      <c r="G1493" s="1" t="s">
        <v>2680</v>
      </c>
      <c r="K1493" s="1">
        <v>67628</v>
      </c>
      <c r="N1493" s="1" t="s">
        <v>2681</v>
      </c>
    </row>
    <row r="1494" spans="1:14" ht="15.95" customHeight="1" x14ac:dyDescent="0.3">
      <c r="A1494" s="1" t="str">
        <f t="shared" si="46"/>
        <v>['μεγαλοπρεπείᾳ', , 'fem dat sg', 'μεγαλοπρέπεια', 'Noun', '67628', , , , , ],</v>
      </c>
      <c r="C1494" s="1" t="str">
        <f t="shared" si="47"/>
        <v/>
      </c>
      <c r="D1494" s="1" t="s">
        <v>2682</v>
      </c>
      <c r="E1494" s="1" t="s">
        <v>39</v>
      </c>
      <c r="F1494" s="1" t="s">
        <v>223</v>
      </c>
      <c r="G1494" s="1" t="s">
        <v>2680</v>
      </c>
      <c r="K1494" s="1">
        <v>67628</v>
      </c>
      <c r="N1494" s="1" t="s">
        <v>2681</v>
      </c>
    </row>
    <row r="1495" spans="1:14" ht="15.95" customHeight="1" x14ac:dyDescent="0.3">
      <c r="A1495" s="1" t="str">
        <f t="shared" si="46"/>
        <v>['μεγαλοπρέπειαν', , 'fem acc sg', 'μεγαλοπρέπεια', 'Noun', '67628', , , , , ],</v>
      </c>
      <c r="C1495" s="1" t="str">
        <f t="shared" si="47"/>
        <v/>
      </c>
      <c r="D1495" s="1" t="s">
        <v>2683</v>
      </c>
      <c r="E1495" s="1" t="s">
        <v>39</v>
      </c>
      <c r="F1495" s="1" t="s">
        <v>64</v>
      </c>
      <c r="G1495" s="1" t="s">
        <v>2680</v>
      </c>
      <c r="K1495" s="1">
        <v>67628</v>
      </c>
      <c r="N1495" s="1" t="s">
        <v>2681</v>
      </c>
    </row>
    <row r="1496" spans="1:14" ht="15.95" customHeight="1" x14ac:dyDescent="0.3">
      <c r="A1496" s="1" t="str">
        <f t="shared" si="46"/>
        <v>['μεγαλοπρέ-πειάν', , '(hyphenated form of μεγαλοπρέπειάν) fem acc sg', 'μεγαλοπρέπεια', 'Noun', '67628', , , , , ],</v>
      </c>
      <c r="C1496" s="1" t="str">
        <f t="shared" si="47"/>
        <v/>
      </c>
      <c r="D1496" s="1" t="s">
        <v>2684</v>
      </c>
      <c r="E1496" s="1" t="s">
        <v>39</v>
      </c>
      <c r="F1496" s="1" t="s">
        <v>2685</v>
      </c>
      <c r="G1496" s="1" t="s">
        <v>2680</v>
      </c>
      <c r="K1496" s="1">
        <v>67628</v>
      </c>
      <c r="N1496" s="1" t="s">
        <v>2681</v>
      </c>
    </row>
    <row r="1497" spans="1:14" ht="15.95" customHeight="1" x14ac:dyDescent="0.3">
      <c r="A1497" s="1" t="str">
        <f t="shared" si="46"/>
        <v>['μεγαλοπρεπείας', , 'fem gen sg', 'μεγαλοπρέπεια', 'Noun', '67628', , , , , ],</v>
      </c>
      <c r="C1497" s="1" t="str">
        <f t="shared" si="47"/>
        <v/>
      </c>
      <c r="D1497" s="1" t="s">
        <v>2686</v>
      </c>
      <c r="E1497" s="1" t="s">
        <v>39</v>
      </c>
      <c r="F1497" s="1" t="s">
        <v>17</v>
      </c>
      <c r="G1497" s="1" t="s">
        <v>2680</v>
      </c>
      <c r="K1497" s="1">
        <v>67628</v>
      </c>
      <c r="N1497" s="1" t="s">
        <v>2681</v>
      </c>
    </row>
    <row r="1498" spans="1:14" ht="15.95" customHeight="1" x14ac:dyDescent="0.3">
      <c r="A1498" s="1" t="str">
        <f t="shared" si="46"/>
        <v>['μέγαν', , 'masc acc sg', 'μέγας', 'Adjective', '67712', , , , , ],</v>
      </c>
      <c r="C1498" s="1" t="str">
        <f t="shared" si="47"/>
        <v/>
      </c>
      <c r="D1498" s="1" t="s">
        <v>2687</v>
      </c>
      <c r="E1498" s="1" t="s">
        <v>13</v>
      </c>
      <c r="F1498" s="1" t="s">
        <v>140</v>
      </c>
      <c r="G1498" s="1" t="s">
        <v>2672</v>
      </c>
      <c r="K1498" s="1">
        <v>67712</v>
      </c>
      <c r="N1498" s="1" t="s">
        <v>2673</v>
      </c>
    </row>
    <row r="1499" spans="1:14" ht="15.95" customHeight="1" x14ac:dyDescent="0.3">
      <c r="A1499" s="1" t="str">
        <f t="shared" si="46"/>
        <v>['μέγας', , 'masc nom sg', 'μέγας', 'Adjective', '67712', , , , , ],</v>
      </c>
      <c r="C1499" s="1" t="str">
        <f t="shared" si="47"/>
        <v/>
      </c>
      <c r="D1499" s="1" t="s">
        <v>2672</v>
      </c>
      <c r="E1499" s="1" t="s">
        <v>13</v>
      </c>
      <c r="F1499" s="1" t="s">
        <v>9</v>
      </c>
      <c r="G1499" s="1" t="s">
        <v>2672</v>
      </c>
      <c r="K1499" s="1">
        <v>67712</v>
      </c>
      <c r="N1499" s="1" t="s">
        <v>2673</v>
      </c>
    </row>
    <row r="1500" spans="1:14" ht="15.95" customHeight="1" x14ac:dyDescent="0.3">
      <c r="A1500" s="1" t="str">
        <f t="shared" si="46"/>
        <v>['μεγέθει', , 'neut dat sg', 'μέγεθος', 'Noun', '67725', , , , , ],</v>
      </c>
      <c r="C1500" s="1" t="str">
        <f t="shared" si="47"/>
        <v/>
      </c>
      <c r="D1500" s="1" t="s">
        <v>2688</v>
      </c>
      <c r="E1500" s="1" t="s">
        <v>39</v>
      </c>
      <c r="F1500" s="1" t="s">
        <v>578</v>
      </c>
      <c r="G1500" s="1" t="s">
        <v>2689</v>
      </c>
      <c r="K1500" s="1">
        <v>67725</v>
      </c>
      <c r="N1500" s="1" t="s">
        <v>2690</v>
      </c>
    </row>
    <row r="1501" spans="1:14" ht="15.95" customHeight="1" x14ac:dyDescent="0.3">
      <c r="A1501" s="1" t="str">
        <f t="shared" si="46"/>
        <v>['μέγιστ’', , 'neut acc pl superl', 'μέγας', 'Adjective', '67712', , , , , ],</v>
      </c>
      <c r="C1501" s="1" t="str">
        <f t="shared" si="47"/>
        <v/>
      </c>
      <c r="D1501" s="1" t="s">
        <v>2691</v>
      </c>
      <c r="E1501" s="1" t="s">
        <v>13</v>
      </c>
      <c r="F1501" s="1" t="s">
        <v>2692</v>
      </c>
      <c r="G1501" s="1" t="s">
        <v>2672</v>
      </c>
      <c r="K1501" s="1">
        <v>67712</v>
      </c>
      <c r="N1501" s="1" t="s">
        <v>2673</v>
      </c>
    </row>
    <row r="1502" spans="1:14" ht="15.95" customHeight="1" x14ac:dyDescent="0.3">
      <c r="A1502" s="1" t="str">
        <f t="shared" si="46"/>
        <v>['μεγίστη', , 'fem nom sg superl', 'μέγας', 'Adjective', '67712', , , , , ],</v>
      </c>
      <c r="C1502" s="1" t="str">
        <f t="shared" si="47"/>
        <v/>
      </c>
      <c r="D1502" s="1" t="s">
        <v>2693</v>
      </c>
      <c r="E1502" s="1" t="s">
        <v>13</v>
      </c>
      <c r="F1502" s="1" t="s">
        <v>2350</v>
      </c>
      <c r="G1502" s="1" t="s">
        <v>2672</v>
      </c>
      <c r="K1502" s="1">
        <v>67712</v>
      </c>
      <c r="N1502" s="1" t="s">
        <v>2673</v>
      </c>
    </row>
    <row r="1503" spans="1:14" ht="15.95" customHeight="1" x14ac:dyDescent="0.3">
      <c r="A1503" s="1" t="str">
        <f t="shared" si="46"/>
        <v>['μεγίστην', , 'fem acc sg superl', 'μέγας', 'Adjective', '67712', , , , , ],</v>
      </c>
      <c r="C1503" s="1" t="str">
        <f t="shared" si="47"/>
        <v/>
      </c>
      <c r="D1503" s="1" t="s">
        <v>2694</v>
      </c>
      <c r="E1503" s="1" t="s">
        <v>13</v>
      </c>
      <c r="F1503" s="1" t="s">
        <v>2695</v>
      </c>
      <c r="G1503" s="1" t="s">
        <v>2672</v>
      </c>
      <c r="K1503" s="1">
        <v>67712</v>
      </c>
      <c r="N1503" s="1" t="s">
        <v>2673</v>
      </c>
    </row>
    <row r="1504" spans="1:14" ht="15.95" customHeight="1" x14ac:dyDescent="0.3">
      <c r="A1504" s="1" t="str">
        <f t="shared" si="46"/>
        <v>['μεγίστης', , 'fem gen sg superl', 'μέγας', 'Adjective', '67712', , , , , ],</v>
      </c>
      <c r="C1504" s="1" t="str">
        <f t="shared" si="47"/>
        <v/>
      </c>
      <c r="D1504" s="1" t="s">
        <v>2696</v>
      </c>
      <c r="E1504" s="1" t="s">
        <v>13</v>
      </c>
      <c r="F1504" s="1" t="s">
        <v>2697</v>
      </c>
      <c r="G1504" s="1" t="s">
        <v>2672</v>
      </c>
      <c r="K1504" s="1">
        <v>67712</v>
      </c>
      <c r="N1504" s="1" t="s">
        <v>2673</v>
      </c>
    </row>
    <row r="1505" spans="1:14" ht="15.95" customHeight="1" x14ac:dyDescent="0.3">
      <c r="A1505" s="1" t="str">
        <f t="shared" si="46"/>
        <v>['μέγιστον', 'μέγιστον (nominative)', 'neut nom sg superl', 'μέγας', 'Adjective', '67712', , , , , ],</v>
      </c>
      <c r="B1505" s="1" t="s">
        <v>42</v>
      </c>
      <c r="C1505" s="1" t="str">
        <f t="shared" si="47"/>
        <v>'μέγιστον (nominative)'</v>
      </c>
      <c r="D1505" s="1" t="s">
        <v>2698</v>
      </c>
      <c r="E1505" s="1" t="s">
        <v>13</v>
      </c>
      <c r="F1505" s="1" t="s">
        <v>2699</v>
      </c>
      <c r="G1505" s="1" t="s">
        <v>2672</v>
      </c>
      <c r="K1505" s="1">
        <v>67712</v>
      </c>
      <c r="N1505" s="1" t="s">
        <v>2673</v>
      </c>
    </row>
    <row r="1506" spans="1:14" ht="15.95" customHeight="1" x14ac:dyDescent="0.3">
      <c r="A1506" s="1" t="str">
        <f t="shared" si="46"/>
        <v>['μέγιστον', 'μέγιστον (accusative)', 'neut acc sg superl', 'μέγας', 'Adjective', '67712', , , , , ],</v>
      </c>
      <c r="B1506" s="1" t="s">
        <v>103</v>
      </c>
      <c r="C1506" s="1" t="str">
        <f t="shared" si="47"/>
        <v>'μέγιστον (accusative)'</v>
      </c>
      <c r="D1506" s="1" t="s">
        <v>2698</v>
      </c>
      <c r="E1506" s="1" t="s">
        <v>13</v>
      </c>
      <c r="F1506" s="1" t="s">
        <v>2700</v>
      </c>
      <c r="G1506" s="1" t="s">
        <v>2672</v>
      </c>
      <c r="K1506" s="1">
        <v>67712</v>
      </c>
      <c r="N1506" s="1" t="s">
        <v>2673</v>
      </c>
    </row>
    <row r="1507" spans="1:14" ht="15.95" customHeight="1" x14ac:dyDescent="0.3">
      <c r="A1507" s="1" t="str">
        <f t="shared" si="46"/>
        <v>['μέγιστος', , 'masc nom sg', 'μέγας', 'Adjective', '67712', , , , , ],</v>
      </c>
      <c r="C1507" s="1" t="str">
        <f t="shared" si="47"/>
        <v/>
      </c>
      <c r="D1507" s="1" t="s">
        <v>2701</v>
      </c>
      <c r="E1507" s="1" t="s">
        <v>13</v>
      </c>
      <c r="F1507" s="1" t="s">
        <v>9</v>
      </c>
      <c r="G1507" s="1" t="s">
        <v>2672</v>
      </c>
      <c r="K1507" s="1">
        <v>67712</v>
      </c>
      <c r="N1507" s="1" t="s">
        <v>2673</v>
      </c>
    </row>
    <row r="1508" spans="1:14" ht="15.95" customHeight="1" x14ac:dyDescent="0.3">
      <c r="A1508" s="1" t="str">
        <f t="shared" si="46"/>
        <v>['μεθ’', , , 'μετά', 'Preposition', '68760', , , , , ],</v>
      </c>
      <c r="C1508" s="1" t="str">
        <f t="shared" si="47"/>
        <v/>
      </c>
      <c r="D1508" s="1" t="s">
        <v>2702</v>
      </c>
      <c r="E1508" s="1" t="s">
        <v>339</v>
      </c>
      <c r="G1508" s="1" t="s">
        <v>2703</v>
      </c>
      <c r="K1508" s="1">
        <v>68760</v>
      </c>
      <c r="N1508" s="1" t="s">
        <v>2704</v>
      </c>
    </row>
    <row r="1509" spans="1:14" ht="15.95" customHeight="1" x14ac:dyDescent="0.3">
      <c r="A1509" s="1" t="str">
        <f t="shared" si="46"/>
        <v>['μεθέξειν', , 'fut act', 'μετέχω', 'Infinitive', '69320', , , , , ],</v>
      </c>
      <c r="C1509" s="1" t="str">
        <f t="shared" si="47"/>
        <v/>
      </c>
      <c r="D1509" s="1" t="s">
        <v>2705</v>
      </c>
      <c r="E1509" s="1" t="s">
        <v>59</v>
      </c>
      <c r="F1509" s="1" t="s">
        <v>305</v>
      </c>
      <c r="G1509" s="1" t="s">
        <v>2706</v>
      </c>
      <c r="K1509" s="1">
        <v>69320</v>
      </c>
      <c r="N1509" s="1" t="s">
        <v>2707</v>
      </c>
    </row>
    <row r="1510" spans="1:14" ht="15.95" customHeight="1" x14ac:dyDescent="0.3">
      <c r="A1510" s="1" t="str">
        <f t="shared" si="46"/>
        <v>['μείζονά', , 'neut acc pl comp', 'μέγας', 'Adjective', '67712', , , , , ],</v>
      </c>
      <c r="C1510" s="1" t="str">
        <f t="shared" si="47"/>
        <v/>
      </c>
      <c r="D1510" s="1" t="s">
        <v>2708</v>
      </c>
      <c r="E1510" s="1" t="s">
        <v>13</v>
      </c>
      <c r="F1510" s="1" t="s">
        <v>2709</v>
      </c>
      <c r="G1510" s="1" t="s">
        <v>2672</v>
      </c>
      <c r="K1510" s="1">
        <v>67712</v>
      </c>
      <c r="N1510" s="1" t="s">
        <v>2673</v>
      </c>
    </row>
    <row r="1511" spans="1:14" ht="15.95" customHeight="1" x14ac:dyDescent="0.3">
      <c r="A1511" s="1" t="str">
        <f t="shared" si="46"/>
        <v>['μέλει', , '3rd sg pres ind act', 'μέλω', 'Verb', '68364', , , , , ],</v>
      </c>
      <c r="C1511" s="1" t="str">
        <f t="shared" si="47"/>
        <v/>
      </c>
      <c r="D1511" s="1" t="s">
        <v>2710</v>
      </c>
      <c r="E1511" s="1" t="s">
        <v>54</v>
      </c>
      <c r="F1511" s="1" t="s">
        <v>370</v>
      </c>
      <c r="G1511" s="1" t="s">
        <v>2711</v>
      </c>
      <c r="K1511" s="1">
        <v>68364</v>
      </c>
      <c r="N1511" s="1" t="s">
        <v>2712</v>
      </c>
    </row>
    <row r="1512" spans="1:14" ht="15.95" customHeight="1" x14ac:dyDescent="0.3">
      <c r="A1512" s="1" t="str">
        <f t="shared" si="46"/>
        <v>['μελέτω', , '3rd sg pres imper act', 'μέλω', 'Verb', '68364', , , , , ],</v>
      </c>
      <c r="C1512" s="1" t="str">
        <f t="shared" si="47"/>
        <v/>
      </c>
      <c r="D1512" s="1" t="s">
        <v>2713</v>
      </c>
      <c r="E1512" s="1" t="s">
        <v>54</v>
      </c>
      <c r="F1512" s="1" t="s">
        <v>2714</v>
      </c>
      <c r="G1512" s="1" t="s">
        <v>2711</v>
      </c>
      <c r="K1512" s="1">
        <v>68364</v>
      </c>
      <c r="N1512" s="1" t="s">
        <v>2712</v>
      </c>
    </row>
    <row r="1513" spans="1:14" ht="15.95" customHeight="1" x14ac:dyDescent="0.3">
      <c r="A1513" s="1" t="str">
        <f t="shared" si="46"/>
        <v>['μελέων', , 'neut gen pl', 'μέλος', 'Noun', '68352', , , , , ],</v>
      </c>
      <c r="C1513" s="1" t="str">
        <f t="shared" si="47"/>
        <v/>
      </c>
      <c r="D1513" s="1" t="s">
        <v>2715</v>
      </c>
      <c r="E1513" s="1" t="s">
        <v>39</v>
      </c>
      <c r="F1513" s="1" t="s">
        <v>235</v>
      </c>
      <c r="G1513" s="1" t="s">
        <v>2716</v>
      </c>
      <c r="K1513" s="1">
        <v>68352</v>
      </c>
      <c r="N1513" s="1" t="s">
        <v>2717</v>
      </c>
    </row>
    <row r="1514" spans="1:14" ht="15.95" customHeight="1" x14ac:dyDescent="0.3">
      <c r="A1514" s="1" t="str">
        <f t="shared" si="46"/>
        <v>['μέλλει', , '3rd sg pres ind act', 'μέλλω', 'Verb', '68338', , , , , ],</v>
      </c>
      <c r="C1514" s="1" t="str">
        <f t="shared" si="47"/>
        <v/>
      </c>
      <c r="D1514" s="1" t="s">
        <v>2718</v>
      </c>
      <c r="E1514" s="1" t="s">
        <v>54</v>
      </c>
      <c r="F1514" s="1" t="s">
        <v>370</v>
      </c>
      <c r="G1514" s="1" t="s">
        <v>2719</v>
      </c>
      <c r="K1514" s="1">
        <v>68338</v>
      </c>
      <c r="N1514" s="1" t="s">
        <v>2720</v>
      </c>
    </row>
    <row r="1515" spans="1:14" ht="15.95" customHeight="1" x14ac:dyDescent="0.3">
      <c r="A1515" s="1" t="str">
        <f t="shared" si="46"/>
        <v>['μέμηλε', , '3rd sg perf ind act', 'μέλω', 'Verb', '68364', , , , , ],</v>
      </c>
      <c r="C1515" s="1" t="str">
        <f t="shared" si="47"/>
        <v/>
      </c>
      <c r="D1515" s="1" t="s">
        <v>2721</v>
      </c>
      <c r="E1515" s="1" t="s">
        <v>54</v>
      </c>
      <c r="F1515" s="1" t="s">
        <v>807</v>
      </c>
      <c r="G1515" s="1" t="s">
        <v>2711</v>
      </c>
      <c r="K1515" s="1">
        <v>68364</v>
      </c>
      <c r="N1515" s="1" t="s">
        <v>2712</v>
      </c>
    </row>
    <row r="1516" spans="1:14" ht="15.95" customHeight="1" x14ac:dyDescent="0.3">
      <c r="A1516" s="1" t="str">
        <f t="shared" si="46"/>
        <v>['μέμνηται', , '3rd sg perf ind mid', 'μιμνήσκω', 'Verb', '70062', , , , , ],</v>
      </c>
      <c r="C1516" s="1" t="str">
        <f t="shared" si="47"/>
        <v/>
      </c>
      <c r="D1516" s="1" t="s">
        <v>2722</v>
      </c>
      <c r="E1516" s="1" t="s">
        <v>54</v>
      </c>
      <c r="F1516" s="1" t="s">
        <v>2723</v>
      </c>
      <c r="G1516" s="1" t="s">
        <v>1458</v>
      </c>
      <c r="K1516" s="1">
        <v>70062</v>
      </c>
      <c r="N1516" s="1" t="s">
        <v>1459</v>
      </c>
    </row>
    <row r="1517" spans="1:14" ht="15.95" customHeight="1" x14ac:dyDescent="0.3">
      <c r="A1517" s="1" t="str">
        <f t="shared" si="46"/>
        <v>['μεν', , , 'μέν', 'Particle', '68437', , , , , ],</v>
      </c>
      <c r="C1517" s="1" t="str">
        <f t="shared" si="47"/>
        <v/>
      </c>
      <c r="D1517" s="1" t="s">
        <v>2724</v>
      </c>
      <c r="E1517" s="1" t="s">
        <v>478</v>
      </c>
      <c r="G1517" s="1" t="s">
        <v>2725</v>
      </c>
      <c r="K1517" s="1">
        <v>68437</v>
      </c>
      <c r="N1517" s="1" t="s">
        <v>2726</v>
      </c>
    </row>
    <row r="1518" spans="1:14" ht="15.95" customHeight="1" x14ac:dyDescent="0.3">
      <c r="A1518" s="1" t="str">
        <f t="shared" si="46"/>
        <v>['μέν', , , 'μέν', 'Particle', '68437', , , , , ],</v>
      </c>
      <c r="C1518" s="1" t="str">
        <f t="shared" si="47"/>
        <v/>
      </c>
      <c r="D1518" s="1" t="s">
        <v>2725</v>
      </c>
      <c r="E1518" s="1" t="s">
        <v>478</v>
      </c>
      <c r="G1518" s="1" t="s">
        <v>2725</v>
      </c>
      <c r="K1518" s="1">
        <v>68437</v>
      </c>
      <c r="N1518" s="1" t="s">
        <v>2726</v>
      </c>
    </row>
    <row r="1519" spans="1:14" ht="15.95" customHeight="1" x14ac:dyDescent="0.3">
      <c r="A1519" s="1" t="str">
        <f t="shared" si="46"/>
        <v>['μὲν', , , 'μέν', 'Particle', '68437', , , , , ],</v>
      </c>
      <c r="C1519" s="1" t="str">
        <f t="shared" si="47"/>
        <v/>
      </c>
      <c r="D1519" s="1" t="s">
        <v>2727</v>
      </c>
      <c r="E1519" s="1" t="s">
        <v>478</v>
      </c>
      <c r="G1519" s="1" t="s">
        <v>2725</v>
      </c>
      <c r="K1519" s="1">
        <v>68437</v>
      </c>
      <c r="N1519" s="1" t="s">
        <v>2726</v>
      </c>
    </row>
    <row r="1520" spans="1:14" ht="15.95" customHeight="1" x14ac:dyDescent="0.3">
      <c r="A1520" s="1" t="str">
        <f t="shared" si="46"/>
        <v>['μὲνν', , , 'μέν', 'Particle', '68437', , , , , ],</v>
      </c>
      <c r="C1520" s="1" t="str">
        <f t="shared" si="47"/>
        <v/>
      </c>
      <c r="D1520" s="1" t="s">
        <v>2728</v>
      </c>
      <c r="E1520" s="1" t="s">
        <v>478</v>
      </c>
      <c r="G1520" s="1" t="s">
        <v>2725</v>
      </c>
      <c r="K1520" s="1">
        <v>68437</v>
      </c>
      <c r="N1520" s="1" t="s">
        <v>2726</v>
      </c>
    </row>
    <row r="1521" spans="1:14" ht="15.95" customHeight="1" x14ac:dyDescent="0.3">
      <c r="A1521" s="1" t="str">
        <f t="shared" si="46"/>
        <v>['μενος', , '(second part of σεβό-μενος) pres mid-pass masc nom sg', 'σέβομαι', 'Participle', '96225', , , , , ],</v>
      </c>
      <c r="C1521" s="1" t="str">
        <f t="shared" si="47"/>
        <v/>
      </c>
      <c r="D1521" s="1" t="s">
        <v>2729</v>
      </c>
      <c r="E1521" s="1" t="s">
        <v>79</v>
      </c>
      <c r="F1521" s="1" t="s">
        <v>2730</v>
      </c>
      <c r="G1521" s="1" t="s">
        <v>2731</v>
      </c>
      <c r="K1521" s="1">
        <v>96225</v>
      </c>
      <c r="N1521" s="1" t="s">
        <v>587</v>
      </c>
    </row>
    <row r="1522" spans="1:14" ht="15.95" customHeight="1" x14ac:dyDescent="0.3">
      <c r="A1522" s="1" t="str">
        <f t="shared" si="46"/>
        <v>['μένος', , 'neut acc ag', 'μένος', 'Noun', '68466', , , , , ],</v>
      </c>
      <c r="C1522" s="1" t="str">
        <f t="shared" si="47"/>
        <v/>
      </c>
      <c r="D1522" s="1" t="s">
        <v>2732</v>
      </c>
      <c r="E1522" s="1" t="s">
        <v>39</v>
      </c>
      <c r="F1522" s="1" t="s">
        <v>2733</v>
      </c>
      <c r="G1522" s="1" t="s">
        <v>2732</v>
      </c>
      <c r="K1522" s="1">
        <v>68466</v>
      </c>
      <c r="N1522" s="1" t="s">
        <v>2734</v>
      </c>
    </row>
    <row r="1523" spans="1:14" ht="15.95" customHeight="1" x14ac:dyDescent="0.3">
      <c r="A1523" s="1" t="str">
        <f t="shared" si="46"/>
        <v>['μέντοι', , , 'μέντοι', 'Particle', '68469', , , , , ],</v>
      </c>
      <c r="C1523" s="1" t="str">
        <f t="shared" si="47"/>
        <v/>
      </c>
      <c r="D1523" s="1" t="s">
        <v>2735</v>
      </c>
      <c r="E1523" s="1" t="s">
        <v>478</v>
      </c>
      <c r="G1523" s="1" t="s">
        <v>2735</v>
      </c>
      <c r="K1523" s="1">
        <v>68469</v>
      </c>
      <c r="N1523" s="1" t="s">
        <v>2736</v>
      </c>
    </row>
    <row r="1524" spans="1:14" ht="15.95" customHeight="1" x14ac:dyDescent="0.3">
      <c r="A1524" s="1" t="str">
        <f t="shared" si="46"/>
        <v>['μέρει', , 'neut dat sg', 'μέρος', 'Noun', '68522', , , , , ],</v>
      </c>
      <c r="C1524" s="1" t="str">
        <f t="shared" si="47"/>
        <v/>
      </c>
      <c r="D1524" s="1" t="s">
        <v>2737</v>
      </c>
      <c r="E1524" s="1" t="s">
        <v>39</v>
      </c>
      <c r="F1524" s="1" t="s">
        <v>578</v>
      </c>
      <c r="G1524" s="1" t="s">
        <v>2738</v>
      </c>
      <c r="K1524" s="1">
        <v>68522</v>
      </c>
      <c r="N1524" s="1" t="s">
        <v>2739</v>
      </c>
    </row>
    <row r="1525" spans="1:14" ht="15.95" customHeight="1" x14ac:dyDescent="0.3">
      <c r="A1525" s="1" t="str">
        <f t="shared" si="46"/>
        <v>['μετά', , , 'μετά', 'Preposition', '68760', , , , , ],</v>
      </c>
      <c r="C1525" s="1" t="str">
        <f t="shared" si="47"/>
        <v/>
      </c>
      <c r="D1525" s="1" t="s">
        <v>2703</v>
      </c>
      <c r="E1525" s="1" t="s">
        <v>339</v>
      </c>
      <c r="G1525" s="1" t="s">
        <v>2703</v>
      </c>
      <c r="K1525" s="1">
        <v>68760</v>
      </c>
      <c r="N1525" s="1" t="s">
        <v>2704</v>
      </c>
    </row>
    <row r="1526" spans="1:14" ht="15.95" customHeight="1" x14ac:dyDescent="0.3">
      <c r="A1526" s="1" t="str">
        <f t="shared" si="46"/>
        <v>['μετὰ', , , 'μετά', 'Preposition', '68760', , , , , ],</v>
      </c>
      <c r="C1526" s="1" t="str">
        <f t="shared" si="47"/>
        <v/>
      </c>
      <c r="D1526" s="1" t="s">
        <v>2740</v>
      </c>
      <c r="E1526" s="1" t="s">
        <v>339</v>
      </c>
      <c r="G1526" s="1" t="s">
        <v>2703</v>
      </c>
      <c r="K1526" s="1">
        <v>68760</v>
      </c>
      <c r="N1526" s="1" t="s">
        <v>2704</v>
      </c>
    </row>
    <row r="1527" spans="1:14" ht="15.95" customHeight="1" x14ac:dyDescent="0.3">
      <c r="A1527" s="1" t="str">
        <f t="shared" si="46"/>
        <v>['μετεῖχον', , '3rd pl aor ind act', 'μετέχω', 'Verb', '69320', , , , , ],</v>
      </c>
      <c r="C1527" s="1" t="str">
        <f t="shared" si="47"/>
        <v/>
      </c>
      <c r="D1527" s="1" t="s">
        <v>2741</v>
      </c>
      <c r="E1527" s="1" t="s">
        <v>54</v>
      </c>
      <c r="F1527" s="1" t="s">
        <v>1242</v>
      </c>
      <c r="G1527" s="1" t="s">
        <v>2706</v>
      </c>
      <c r="K1527" s="1">
        <v>69320</v>
      </c>
      <c r="N1527" s="1" t="s">
        <v>2707</v>
      </c>
    </row>
    <row r="1528" spans="1:14" ht="15.95" customHeight="1" x14ac:dyDescent="0.3">
      <c r="A1528" s="1" t="str">
        <f t="shared" si="46"/>
        <v>['μετέσχε', , '3rd sg aor ind act', 'μετέχω', 'Verb', '69320', , , , , ],</v>
      </c>
      <c r="C1528" s="1" t="str">
        <f t="shared" si="47"/>
        <v/>
      </c>
      <c r="D1528" s="1" t="s">
        <v>2742</v>
      </c>
      <c r="E1528" s="1" t="s">
        <v>54</v>
      </c>
      <c r="F1528" s="1" t="s">
        <v>408</v>
      </c>
      <c r="G1528" s="1" t="s">
        <v>2706</v>
      </c>
      <c r="K1528" s="1">
        <v>69320</v>
      </c>
      <c r="N1528" s="1" t="s">
        <v>2707</v>
      </c>
    </row>
    <row r="1529" spans="1:14" ht="15.95" customHeight="1" x14ac:dyDescent="0.3">
      <c r="A1529" s="1" t="str">
        <f t="shared" si="46"/>
        <v>['μετέχοιεν', , '3rd pl pres opt act', 'μετέχω', 'Verb', '69320', , , , , ],</v>
      </c>
      <c r="C1529" s="1" t="str">
        <f t="shared" si="47"/>
        <v/>
      </c>
      <c r="D1529" s="1" t="s">
        <v>2743</v>
      </c>
      <c r="E1529" s="1" t="s">
        <v>54</v>
      </c>
      <c r="F1529" s="1" t="s">
        <v>2546</v>
      </c>
      <c r="G1529" s="1" t="s">
        <v>2706</v>
      </c>
      <c r="K1529" s="1">
        <v>69320</v>
      </c>
      <c r="N1529" s="1" t="s">
        <v>2707</v>
      </c>
    </row>
    <row r="1530" spans="1:14" ht="15.95" customHeight="1" x14ac:dyDescent="0.3">
      <c r="A1530" s="1" t="str">
        <f t="shared" si="46"/>
        <v>['μετέχουσα', , 'pres act fem nom sg', 'μετέχω', 'Participle', '69320', , , , , ],</v>
      </c>
      <c r="C1530" s="1" t="str">
        <f t="shared" si="47"/>
        <v/>
      </c>
      <c r="D1530" s="1" t="s">
        <v>2744</v>
      </c>
      <c r="E1530" s="1" t="s">
        <v>79</v>
      </c>
      <c r="F1530" s="1" t="s">
        <v>1603</v>
      </c>
      <c r="G1530" s="1" t="s">
        <v>2706</v>
      </c>
      <c r="K1530" s="1">
        <v>69320</v>
      </c>
      <c r="N1530" s="1" t="s">
        <v>2707</v>
      </c>
    </row>
    <row r="1531" spans="1:14" ht="15.95" customHeight="1" x14ac:dyDescent="0.3">
      <c r="A1531" s="1" t="str">
        <f t="shared" si="46"/>
        <v>['μετόπισθεν', , , 'μετόπισθε', 'Adverb', '69395', , , , , ],</v>
      </c>
      <c r="C1531" s="1" t="str">
        <f t="shared" si="47"/>
        <v/>
      </c>
      <c r="D1531" s="1" t="s">
        <v>2745</v>
      </c>
      <c r="E1531" s="1" t="s">
        <v>30</v>
      </c>
      <c r="G1531" s="1" t="s">
        <v>2746</v>
      </c>
      <c r="K1531" s="1">
        <v>69395</v>
      </c>
      <c r="N1531" s="1" t="s">
        <v>2747</v>
      </c>
    </row>
    <row r="1532" spans="1:14" ht="15.95" customHeight="1" x14ac:dyDescent="0.3">
      <c r="A1532" s="1" t="str">
        <f t="shared" si="46"/>
        <v>['μετρεῖ', , '3rd sg pres ind act', 'μετρέω', 'Verb', '69413', , , , , ],</v>
      </c>
      <c r="C1532" s="1" t="str">
        <f t="shared" si="47"/>
        <v/>
      </c>
      <c r="D1532" s="1" t="s">
        <v>2748</v>
      </c>
      <c r="E1532" s="1" t="s">
        <v>54</v>
      </c>
      <c r="F1532" s="1" t="s">
        <v>370</v>
      </c>
      <c r="G1532" s="1" t="s">
        <v>2749</v>
      </c>
      <c r="K1532" s="1">
        <v>69413</v>
      </c>
      <c r="N1532" s="1" t="s">
        <v>2750</v>
      </c>
    </row>
    <row r="1533" spans="1:14" ht="15.95" customHeight="1" x14ac:dyDescent="0.3">
      <c r="A1533" s="1" t="str">
        <f t="shared" si="46"/>
        <v>['μετρεῖτε', , '3rd sg aor ind act', 'μετρέω', 'Verb', '69413', , , , , ],</v>
      </c>
      <c r="C1533" s="1" t="str">
        <f t="shared" si="47"/>
        <v/>
      </c>
      <c r="D1533" s="1" t="s">
        <v>2751</v>
      </c>
      <c r="E1533" s="1" t="s">
        <v>54</v>
      </c>
      <c r="F1533" s="1" t="s">
        <v>408</v>
      </c>
      <c r="G1533" s="1" t="s">
        <v>2749</v>
      </c>
      <c r="K1533" s="1">
        <v>69413</v>
      </c>
      <c r="N1533" s="1" t="s">
        <v>2750</v>
      </c>
    </row>
    <row r="1534" spans="1:14" ht="15.95" customHeight="1" x14ac:dyDescent="0.3">
      <c r="A1534" s="1" t="str">
        <f t="shared" si="46"/>
        <v>['μέτρον', , 'neut nom sg', 'μέτρον', 'Noun', '69449', , , , , ],</v>
      </c>
      <c r="C1534" s="1" t="str">
        <f t="shared" si="47"/>
        <v/>
      </c>
      <c r="D1534" s="1" t="s">
        <v>2752</v>
      </c>
      <c r="E1534" s="1" t="s">
        <v>39</v>
      </c>
      <c r="F1534" s="1" t="s">
        <v>138</v>
      </c>
      <c r="G1534" s="1" t="s">
        <v>2752</v>
      </c>
      <c r="K1534" s="1">
        <v>69449</v>
      </c>
      <c r="N1534" s="1" t="s">
        <v>2753</v>
      </c>
    </row>
    <row r="1535" spans="1:14" ht="15.95" customHeight="1" x14ac:dyDescent="0.3">
      <c r="A1535" s="1" t="str">
        <f t="shared" si="46"/>
        <v>['μέτρῳ', , 'neut dat sg', 'μέτρον', 'Noun', '69449', , , , , ],</v>
      </c>
      <c r="C1535" s="1" t="str">
        <f t="shared" si="47"/>
        <v/>
      </c>
      <c r="D1535" s="1" t="s">
        <v>2754</v>
      </c>
      <c r="E1535" s="1" t="s">
        <v>39</v>
      </c>
      <c r="F1535" s="1" t="s">
        <v>578</v>
      </c>
      <c r="G1535" s="1" t="s">
        <v>2752</v>
      </c>
      <c r="K1535" s="1">
        <v>69449</v>
      </c>
      <c r="N1535" s="1" t="s">
        <v>2753</v>
      </c>
    </row>
    <row r="1536" spans="1:14" ht="15.95" customHeight="1" x14ac:dyDescent="0.3">
      <c r="A1536" s="1" t="str">
        <f t="shared" si="46"/>
        <v>['μεχρὶ', , , 'μέχρι', 'Adverb', '69472', , , , , ],</v>
      </c>
      <c r="C1536" s="1" t="str">
        <f t="shared" si="47"/>
        <v/>
      </c>
      <c r="D1536" s="1" t="s">
        <v>2755</v>
      </c>
      <c r="E1536" s="1" t="s">
        <v>30</v>
      </c>
      <c r="G1536" s="1" t="s">
        <v>2756</v>
      </c>
      <c r="K1536" s="1">
        <v>69472</v>
      </c>
      <c r="N1536" s="1" t="s">
        <v>2757</v>
      </c>
    </row>
    <row r="1537" spans="1:14" ht="15.95" customHeight="1" x14ac:dyDescent="0.3">
      <c r="A1537" s="1" t="str">
        <f t="shared" si="46"/>
        <v>['μή', , , 'μή', 'Conjunction', '69474', , , , , ],</v>
      </c>
      <c r="C1537" s="1" t="str">
        <f t="shared" si="47"/>
        <v/>
      </c>
      <c r="D1537" s="1" t="s">
        <v>2758</v>
      </c>
      <c r="E1537" s="1" t="s">
        <v>129</v>
      </c>
      <c r="G1537" s="1" t="s">
        <v>2758</v>
      </c>
      <c r="K1537" s="1">
        <v>69474</v>
      </c>
      <c r="N1537" s="1" t="s">
        <v>2759</v>
      </c>
    </row>
    <row r="1538" spans="1:14" ht="15.95" customHeight="1" x14ac:dyDescent="0.3">
      <c r="A1538" s="1" t="str">
        <f t="shared" ref="A1538:A1601" si="48">SUBSTITUTE("['"&amp;D1538&amp;"', "&amp;C1538&amp;", '"&amp;F1538&amp;"', '"&amp;G1538&amp;"', "&amp;IF(EXACT(D1538,E1538),,"'" &amp; E1538 &amp; "'")&amp;", '"&amp;K1538&amp;"', '"&amp;L1538&amp;"', '"&amp;M1538 &amp;"', '"&amp;H1538&amp;"', '"&amp;I1538&amp;"', '"&amp;J1538&amp;"''"&amp; "'],","''",)</f>
        <v>['μὴ', , , 'μή', 'Conjunction', '69474', , , , , ],</v>
      </c>
      <c r="C1538" s="1" t="str">
        <f t="shared" ref="C1538:C1601" si="49">IF(B1538&lt;&gt;"","'" &amp; D1538&amp; " " &amp; "("&amp;B1538&amp;")" &amp; "'","")</f>
        <v/>
      </c>
      <c r="D1538" s="1" t="s">
        <v>2760</v>
      </c>
      <c r="E1538" s="1" t="s">
        <v>129</v>
      </c>
      <c r="G1538" s="1" t="s">
        <v>2758</v>
      </c>
      <c r="K1538" s="1">
        <v>69474</v>
      </c>
      <c r="N1538" s="1" t="s">
        <v>2759</v>
      </c>
    </row>
    <row r="1539" spans="1:14" ht="15.95" customHeight="1" x14ac:dyDescent="0.3">
      <c r="A1539" s="1" t="str">
        <f t="shared" si="48"/>
        <v>['μηδ’', , , 'μηδέ', 'Particle', '69490', , , , , ],</v>
      </c>
      <c r="C1539" s="1" t="str">
        <f t="shared" si="49"/>
        <v/>
      </c>
      <c r="D1539" s="1" t="s">
        <v>2761</v>
      </c>
      <c r="E1539" s="1" t="s">
        <v>478</v>
      </c>
      <c r="G1539" s="1" t="s">
        <v>2762</v>
      </c>
      <c r="K1539" s="1">
        <v>69490</v>
      </c>
      <c r="N1539" s="1" t="s">
        <v>2763</v>
      </c>
    </row>
    <row r="1540" spans="1:14" ht="15.95" customHeight="1" x14ac:dyDescent="0.3">
      <c r="A1540" s="1" t="str">
        <f t="shared" si="48"/>
        <v>['Μηδ’', , , 'μηδέ', 'Particle', '69490', , , , , ],</v>
      </c>
      <c r="C1540" s="1" t="str">
        <f t="shared" si="49"/>
        <v/>
      </c>
      <c r="D1540" s="1" t="s">
        <v>2764</v>
      </c>
      <c r="E1540" s="1" t="s">
        <v>478</v>
      </c>
      <c r="G1540" s="1" t="s">
        <v>2762</v>
      </c>
      <c r="K1540" s="1">
        <v>69490</v>
      </c>
      <c r="N1540" s="1" t="s">
        <v>2763</v>
      </c>
    </row>
    <row r="1541" spans="1:14" ht="15.95" customHeight="1" x14ac:dyDescent="0.3">
      <c r="A1541" s="1" t="str">
        <f t="shared" si="48"/>
        <v>['μήδ’', , , 'μηδέ', 'Particle', '69490', , , , , ],</v>
      </c>
      <c r="C1541" s="1" t="str">
        <f t="shared" si="49"/>
        <v/>
      </c>
      <c r="D1541" s="1" t="s">
        <v>2765</v>
      </c>
      <c r="E1541" s="1" t="s">
        <v>478</v>
      </c>
      <c r="G1541" s="1" t="s">
        <v>2762</v>
      </c>
      <c r="K1541" s="1">
        <v>69490</v>
      </c>
      <c r="N1541" s="1" t="s">
        <v>2763</v>
      </c>
    </row>
    <row r="1542" spans="1:14" ht="15.95" customHeight="1" x14ac:dyDescent="0.3">
      <c r="A1542" s="1" t="str">
        <f t="shared" si="48"/>
        <v>['Μήδ’', , , 'μηδέ', 'Particle', '69490', , , , , ],</v>
      </c>
      <c r="C1542" s="1" t="str">
        <f t="shared" si="49"/>
        <v/>
      </c>
      <c r="D1542" s="1" t="s">
        <v>2766</v>
      </c>
      <c r="E1542" s="1" t="s">
        <v>478</v>
      </c>
      <c r="G1542" s="1" t="s">
        <v>2762</v>
      </c>
      <c r="K1542" s="1">
        <v>69490</v>
      </c>
      <c r="N1542" s="1" t="s">
        <v>2763</v>
      </c>
    </row>
    <row r="1543" spans="1:14" ht="15.95" customHeight="1" x14ac:dyDescent="0.3">
      <c r="A1543" s="1" t="str">
        <f t="shared" si="48"/>
        <v>['μηδέ', , , 'μηδέ', 'Particle', '69490', , , , , ],</v>
      </c>
      <c r="C1543" s="1" t="str">
        <f t="shared" si="49"/>
        <v/>
      </c>
      <c r="D1543" s="1" t="s">
        <v>2762</v>
      </c>
      <c r="E1543" s="1" t="s">
        <v>478</v>
      </c>
      <c r="G1543" s="1" t="s">
        <v>2762</v>
      </c>
      <c r="K1543" s="1">
        <v>69490</v>
      </c>
      <c r="N1543" s="1" t="s">
        <v>2763</v>
      </c>
    </row>
    <row r="1544" spans="1:14" ht="15.95" customHeight="1" x14ac:dyDescent="0.3">
      <c r="A1544" s="1" t="str">
        <f t="shared" si="48"/>
        <v>['μηδὲ', , , 'μηδέ', 'Particle', '69490', , , , , ],</v>
      </c>
      <c r="C1544" s="1" t="str">
        <f t="shared" si="49"/>
        <v/>
      </c>
      <c r="D1544" s="1" t="s">
        <v>2767</v>
      </c>
      <c r="E1544" s="1" t="s">
        <v>478</v>
      </c>
      <c r="G1544" s="1" t="s">
        <v>2762</v>
      </c>
      <c r="K1544" s="1">
        <v>69490</v>
      </c>
      <c r="N1544" s="1" t="s">
        <v>2763</v>
      </c>
    </row>
    <row r="1545" spans="1:14" ht="15.95" customHeight="1" x14ac:dyDescent="0.3">
      <c r="A1545" s="1" t="str">
        <f t="shared" si="48"/>
        <v>['μηδὲν', , 'neut acc sg', 'μηδείς', 'Adjective', '69493', , , , , ],</v>
      </c>
      <c r="C1545" s="1" t="str">
        <f t="shared" si="49"/>
        <v/>
      </c>
      <c r="D1545" s="1" t="s">
        <v>2768</v>
      </c>
      <c r="E1545" s="1" t="s">
        <v>13</v>
      </c>
      <c r="F1545" s="1" t="s">
        <v>184</v>
      </c>
      <c r="G1545" s="1" t="s">
        <v>2769</v>
      </c>
      <c r="K1545" s="1">
        <v>69493</v>
      </c>
      <c r="N1545" s="1" t="s">
        <v>2770</v>
      </c>
    </row>
    <row r="1546" spans="1:14" ht="15.95" customHeight="1" x14ac:dyDescent="0.3">
      <c r="A1546" s="1" t="str">
        <f t="shared" si="48"/>
        <v>['μηδέν’', , 'masc acc sg', 'μηδείς', 'Pronoun', '69493', , , , , ],</v>
      </c>
      <c r="C1546" s="1" t="str">
        <f t="shared" si="49"/>
        <v/>
      </c>
      <c r="D1546" s="1" t="s">
        <v>2771</v>
      </c>
      <c r="E1546" s="1" t="s">
        <v>1</v>
      </c>
      <c r="F1546" s="1" t="s">
        <v>140</v>
      </c>
      <c r="G1546" s="1" t="s">
        <v>2769</v>
      </c>
      <c r="K1546" s="1">
        <v>69493</v>
      </c>
      <c r="N1546" s="1" t="s">
        <v>2770</v>
      </c>
    </row>
    <row r="1547" spans="1:14" ht="15.95" customHeight="1" x14ac:dyDescent="0.3">
      <c r="A1547" s="1" t="str">
        <f t="shared" si="48"/>
        <v>['μῆλον', , 'neut acc sg', 'μῆλον', 'Noun', '69613', , , , , ],</v>
      </c>
      <c r="C1547" s="1" t="str">
        <f t="shared" si="49"/>
        <v/>
      </c>
      <c r="D1547" s="1" t="s">
        <v>2772</v>
      </c>
      <c r="E1547" s="1" t="s">
        <v>39</v>
      </c>
      <c r="F1547" s="1" t="s">
        <v>184</v>
      </c>
      <c r="G1547" s="1" t="s">
        <v>2772</v>
      </c>
      <c r="K1547" s="1">
        <v>69613</v>
      </c>
      <c r="N1547" s="1" t="s">
        <v>2773</v>
      </c>
    </row>
    <row r="1548" spans="1:14" ht="15.95" customHeight="1" x14ac:dyDescent="0.3">
      <c r="A1548" s="1" t="str">
        <f t="shared" si="48"/>
        <v>['μὴν', , , 'μήν', 'Particle', '69651', , , , , ],</v>
      </c>
      <c r="C1548" s="1" t="str">
        <f t="shared" si="49"/>
        <v/>
      </c>
      <c r="D1548" s="1" t="s">
        <v>2774</v>
      </c>
      <c r="E1548" s="1" t="s">
        <v>478</v>
      </c>
      <c r="G1548" s="1" t="s">
        <v>2775</v>
      </c>
      <c r="K1548" s="1">
        <v>69651</v>
      </c>
      <c r="N1548" s="1" t="s">
        <v>2776</v>
      </c>
    </row>
    <row r="1549" spans="1:14" ht="15.95" customHeight="1" x14ac:dyDescent="0.3">
      <c r="A1549" s="1" t="str">
        <f t="shared" si="48"/>
        <v>['Μητέρ’', , 'fem voc sg', 'μήτηρ', 'Noun', '69733', , , , , ],</v>
      </c>
      <c r="C1549" s="1" t="str">
        <f t="shared" si="49"/>
        <v/>
      </c>
      <c r="D1549" s="1" t="s">
        <v>2777</v>
      </c>
      <c r="E1549" s="1" t="s">
        <v>39</v>
      </c>
      <c r="F1549" s="1" t="s">
        <v>309</v>
      </c>
      <c r="G1549" s="1" t="s">
        <v>2778</v>
      </c>
      <c r="K1549" s="1">
        <v>69733</v>
      </c>
      <c r="N1549" s="1" t="s">
        <v>2779</v>
      </c>
    </row>
    <row r="1550" spans="1:14" ht="15.95" customHeight="1" x14ac:dyDescent="0.3">
      <c r="A1550" s="1" t="str">
        <f t="shared" si="48"/>
        <v>['μητὴρ', , 'fem nom sg', 'μήτηρ', 'Noun', '69733', , , , , ],</v>
      </c>
      <c r="C1550" s="1" t="str">
        <f t="shared" si="49"/>
        <v/>
      </c>
      <c r="D1550" s="1" t="s">
        <v>2780</v>
      </c>
      <c r="E1550" s="1" t="s">
        <v>39</v>
      </c>
      <c r="F1550" s="1" t="s">
        <v>14</v>
      </c>
      <c r="G1550" s="1" t="s">
        <v>2778</v>
      </c>
      <c r="K1550" s="1">
        <v>69733</v>
      </c>
      <c r="N1550" s="1" t="s">
        <v>2779</v>
      </c>
    </row>
    <row r="1551" spans="1:14" ht="15.95" customHeight="1" x14ac:dyDescent="0.3">
      <c r="A1551" s="1" t="str">
        <f t="shared" si="48"/>
        <v>['μήτηρ', , 'fem nom sg', 'μήτηρ', 'Noun', '69733', , , , , ],</v>
      </c>
      <c r="C1551" s="1" t="str">
        <f t="shared" si="49"/>
        <v/>
      </c>
      <c r="D1551" s="1" t="s">
        <v>2778</v>
      </c>
      <c r="E1551" s="1" t="s">
        <v>39</v>
      </c>
      <c r="F1551" s="1" t="s">
        <v>14</v>
      </c>
      <c r="G1551" s="1" t="s">
        <v>2778</v>
      </c>
      <c r="K1551" s="1">
        <v>69733</v>
      </c>
      <c r="N1551" s="1" t="s">
        <v>2779</v>
      </c>
    </row>
    <row r="1552" spans="1:14" ht="15.95" customHeight="1" x14ac:dyDescent="0.3">
      <c r="A1552" s="1" t="str">
        <f t="shared" si="48"/>
        <v>['μῆτιν', , 'fem acc sg', 'μῆτις', 'Noun', '69742', , , , , ],</v>
      </c>
      <c r="C1552" s="1" t="str">
        <f t="shared" si="49"/>
        <v/>
      </c>
      <c r="D1552" s="1" t="s">
        <v>2781</v>
      </c>
      <c r="E1552" s="1" t="s">
        <v>39</v>
      </c>
      <c r="F1552" s="1" t="s">
        <v>64</v>
      </c>
      <c r="G1552" s="1" t="s">
        <v>2782</v>
      </c>
      <c r="K1552" s="1">
        <v>69742</v>
      </c>
      <c r="N1552" s="1" t="s">
        <v>2783</v>
      </c>
    </row>
    <row r="1553" spans="1:14" ht="15.95" customHeight="1" x14ac:dyDescent="0.3">
      <c r="A1553" s="1" t="str">
        <f t="shared" si="48"/>
        <v>['μητρός', , 'fem gen sg', 'μήτηρ', 'Noun', '69733', , , , , ],</v>
      </c>
      <c r="C1553" s="1" t="str">
        <f t="shared" si="49"/>
        <v/>
      </c>
      <c r="D1553" s="1" t="s">
        <v>2784</v>
      </c>
      <c r="E1553" s="1" t="s">
        <v>39</v>
      </c>
      <c r="F1553" s="1" t="s">
        <v>17</v>
      </c>
      <c r="G1553" s="1" t="s">
        <v>2778</v>
      </c>
      <c r="K1553" s="1">
        <v>69733</v>
      </c>
      <c r="N1553" s="1" t="s">
        <v>2779</v>
      </c>
    </row>
    <row r="1554" spans="1:14" ht="15.95" customHeight="1" x14ac:dyDescent="0.3">
      <c r="A1554" s="1" t="str">
        <f t="shared" si="48"/>
        <v>['Μητρὸς', , 'fem gen sg', 'μήτηρ', 'Noun', '69733', , , , , ],</v>
      </c>
      <c r="C1554" s="1" t="str">
        <f t="shared" si="49"/>
        <v/>
      </c>
      <c r="D1554" s="1" t="s">
        <v>2785</v>
      </c>
      <c r="E1554" s="1" t="s">
        <v>39</v>
      </c>
      <c r="F1554" s="1" t="s">
        <v>17</v>
      </c>
      <c r="G1554" s="1" t="s">
        <v>2778</v>
      </c>
      <c r="K1554" s="1">
        <v>69733</v>
      </c>
      <c r="N1554" s="1" t="s">
        <v>2779</v>
      </c>
    </row>
    <row r="1555" spans="1:14" ht="15.95" customHeight="1" x14ac:dyDescent="0.3">
      <c r="A1555" s="1" t="str">
        <f t="shared" si="48"/>
        <v>['μικρά', , 'neut acc pl', 'μικρός', 'Adjective', '69955', , , , , ],</v>
      </c>
      <c r="C1555" s="1" t="str">
        <f t="shared" si="49"/>
        <v/>
      </c>
      <c r="D1555" s="1" t="s">
        <v>2786</v>
      </c>
      <c r="E1555" s="1" t="s">
        <v>13</v>
      </c>
      <c r="F1555" s="1" t="s">
        <v>72</v>
      </c>
      <c r="G1555" s="1" t="s">
        <v>2787</v>
      </c>
      <c r="K1555" s="1">
        <v>69955</v>
      </c>
      <c r="N1555" s="1" t="s">
        <v>2788</v>
      </c>
    </row>
    <row r="1556" spans="1:14" ht="15.95" customHeight="1" x14ac:dyDescent="0.3">
      <c r="A1556" s="1" t="str">
        <f t="shared" si="48"/>
        <v>['μικρὰ', , 'neut acc pl', 'μικρός', 'Adjective', '69955', , , , , ],</v>
      </c>
      <c r="C1556" s="1" t="str">
        <f t="shared" si="49"/>
        <v/>
      </c>
      <c r="D1556" s="1" t="s">
        <v>2789</v>
      </c>
      <c r="E1556" s="1" t="s">
        <v>13</v>
      </c>
      <c r="F1556" s="1" t="s">
        <v>72</v>
      </c>
      <c r="G1556" s="1" t="s">
        <v>2787</v>
      </c>
      <c r="K1556" s="1">
        <v>69955</v>
      </c>
      <c r="N1556" s="1" t="s">
        <v>2788</v>
      </c>
    </row>
    <row r="1557" spans="1:14" ht="15.95" customHeight="1" x14ac:dyDescent="0.3">
      <c r="A1557" s="1" t="str">
        <f t="shared" si="48"/>
        <v>['μικρὸν', , 'neut acc sg', 'μικρός', 'Adjective', '69955', , , , , ],</v>
      </c>
      <c r="C1557" s="1" t="str">
        <f t="shared" si="49"/>
        <v/>
      </c>
      <c r="D1557" s="1" t="s">
        <v>2790</v>
      </c>
      <c r="E1557" s="1" t="s">
        <v>13</v>
      </c>
      <c r="F1557" s="1" t="s">
        <v>184</v>
      </c>
      <c r="G1557" s="1" t="s">
        <v>2787</v>
      </c>
      <c r="K1557" s="1">
        <v>69955</v>
      </c>
      <c r="N1557" s="1" t="s">
        <v>2788</v>
      </c>
    </row>
    <row r="1558" spans="1:14" ht="15.95" customHeight="1" x14ac:dyDescent="0.3">
      <c r="A1558" s="1" t="str">
        <f t="shared" si="48"/>
        <v>['μιμεῖσθ’', , 'pres mid', 'μιμέομαι', 'Infinitive', '70047', , , , , ],</v>
      </c>
      <c r="C1558" s="1" t="str">
        <f t="shared" si="49"/>
        <v/>
      </c>
      <c r="D1558" s="1" t="s">
        <v>2791</v>
      </c>
      <c r="E1558" s="1" t="s">
        <v>59</v>
      </c>
      <c r="F1558" s="1" t="s">
        <v>465</v>
      </c>
      <c r="G1558" s="1" t="s">
        <v>2792</v>
      </c>
      <c r="K1558" s="1">
        <v>70047</v>
      </c>
      <c r="N1558" s="1" t="s">
        <v>2793</v>
      </c>
    </row>
    <row r="1559" spans="1:14" ht="15.95" customHeight="1" x14ac:dyDescent="0.3">
      <c r="A1559" s="1" t="str">
        <f t="shared" si="48"/>
        <v>['Μιμεῖσθ’', , 'pres mid', 'μιμέομαι', 'Infinitive', '70047', , , , , ],</v>
      </c>
      <c r="C1559" s="1" t="str">
        <f t="shared" si="49"/>
        <v/>
      </c>
      <c r="D1559" s="1" t="s">
        <v>2794</v>
      </c>
      <c r="E1559" s="1" t="s">
        <v>59</v>
      </c>
      <c r="F1559" s="1" t="s">
        <v>465</v>
      </c>
      <c r="G1559" s="1" t="s">
        <v>2792</v>
      </c>
      <c r="K1559" s="1">
        <v>70047</v>
      </c>
      <c r="N1559" s="1" t="s">
        <v>2793</v>
      </c>
    </row>
    <row r="1560" spans="1:14" ht="15.95" customHeight="1" x14ac:dyDescent="0.3">
      <c r="A1560" s="1" t="str">
        <f t="shared" si="48"/>
        <v>['μιμεῖσθαι', , 'pres mid', 'μιμέομαι', 'Infinitive', '70047', , , , , ],</v>
      </c>
      <c r="C1560" s="1" t="str">
        <f t="shared" si="49"/>
        <v/>
      </c>
      <c r="D1560" s="1" t="s">
        <v>2795</v>
      </c>
      <c r="E1560" s="1" t="s">
        <v>59</v>
      </c>
      <c r="F1560" s="1" t="s">
        <v>465</v>
      </c>
      <c r="G1560" s="1" t="s">
        <v>2792</v>
      </c>
      <c r="K1560" s="1">
        <v>70047</v>
      </c>
      <c r="N1560" s="1" t="s">
        <v>2793</v>
      </c>
    </row>
    <row r="1561" spans="1:14" ht="15.95" customHeight="1" x14ac:dyDescent="0.3">
      <c r="A1561" s="1" t="str">
        <f t="shared" si="48"/>
        <v>['μὶν', , '3rd sg masc acc epic', 'μιν', 'Pronoun', '70072', , , , , ],</v>
      </c>
      <c r="C1561" s="1" t="str">
        <f t="shared" si="49"/>
        <v/>
      </c>
      <c r="D1561" s="1" t="s">
        <v>2796</v>
      </c>
      <c r="E1561" s="1" t="s">
        <v>1</v>
      </c>
      <c r="F1561" s="1" t="s">
        <v>2797</v>
      </c>
      <c r="G1561" s="1" t="s">
        <v>2798</v>
      </c>
      <c r="K1561" s="1">
        <v>70072</v>
      </c>
      <c r="N1561" s="1" t="s">
        <v>2799</v>
      </c>
    </row>
    <row r="1562" spans="1:14" ht="15.95" customHeight="1" x14ac:dyDescent="0.3">
      <c r="A1562" s="1" t="str">
        <f t="shared" si="48"/>
        <v>['Μὶν', , '3rd sg masc acc epic', 'μιν', 'Pronoun', '70072', , , , , ],</v>
      </c>
      <c r="C1562" s="1" t="str">
        <f t="shared" si="49"/>
        <v/>
      </c>
      <c r="D1562" s="1" t="s">
        <v>2800</v>
      </c>
      <c r="E1562" s="1" t="s">
        <v>1</v>
      </c>
      <c r="F1562" s="1" t="s">
        <v>2797</v>
      </c>
      <c r="G1562" s="1" t="s">
        <v>2798</v>
      </c>
      <c r="K1562" s="1">
        <v>70072</v>
      </c>
      <c r="N1562" s="1" t="s">
        <v>2799</v>
      </c>
    </row>
    <row r="1563" spans="1:14" ht="15.95" customHeight="1" x14ac:dyDescent="0.3">
      <c r="A1563" s="1" t="str">
        <f t="shared" si="48"/>
        <v>['μινυνθάδιόν', , 'masc acc sg', 'μινυνθάδιος', 'Adjective', '70091', , , , , ],</v>
      </c>
      <c r="C1563" s="1" t="str">
        <f t="shared" si="49"/>
        <v/>
      </c>
      <c r="D1563" s="1" t="s">
        <v>2801</v>
      </c>
      <c r="E1563" s="1" t="s">
        <v>13</v>
      </c>
      <c r="F1563" s="1" t="s">
        <v>140</v>
      </c>
      <c r="G1563" s="1" t="s">
        <v>2802</v>
      </c>
      <c r="K1563" s="1">
        <v>70091</v>
      </c>
      <c r="N1563" s="1" t="s">
        <v>2803</v>
      </c>
    </row>
    <row r="1564" spans="1:14" ht="15.95" customHeight="1" x14ac:dyDescent="0.3">
      <c r="A1564" s="1" t="str">
        <f t="shared" si="48"/>
        <v>['μινυνθάδιός', , 'masc nom sg', 'μινυνθάδιος', 'Adjective', '70091', , , , , ],</v>
      </c>
      <c r="C1564" s="1" t="str">
        <f t="shared" si="49"/>
        <v/>
      </c>
      <c r="D1564" s="1" t="s">
        <v>2804</v>
      </c>
      <c r="E1564" s="1" t="s">
        <v>13</v>
      </c>
      <c r="F1564" s="1" t="s">
        <v>9</v>
      </c>
      <c r="G1564" s="1" t="s">
        <v>2802</v>
      </c>
      <c r="K1564" s="1">
        <v>70091</v>
      </c>
      <c r="N1564" s="1" t="s">
        <v>2803</v>
      </c>
    </row>
    <row r="1565" spans="1:14" ht="15.95" customHeight="1" x14ac:dyDescent="0.3">
      <c r="A1565" s="1" t="str">
        <f t="shared" si="48"/>
        <v>['μισθοῖς', , 'masc dat pl', 'μισθός', 'Noun', '70216', , , , , ],</v>
      </c>
      <c r="C1565" s="1" t="str">
        <f t="shared" si="49"/>
        <v/>
      </c>
      <c r="D1565" s="1" t="s">
        <v>2805</v>
      </c>
      <c r="E1565" s="1" t="s">
        <v>39</v>
      </c>
      <c r="F1565" s="1" t="s">
        <v>19</v>
      </c>
      <c r="G1565" s="1" t="s">
        <v>2806</v>
      </c>
      <c r="K1565" s="1">
        <v>70216</v>
      </c>
      <c r="N1565" s="1" t="s">
        <v>2807</v>
      </c>
    </row>
    <row r="1566" spans="1:14" ht="15.95" customHeight="1" x14ac:dyDescent="0.3">
      <c r="A1566" s="1" t="str">
        <f t="shared" si="48"/>
        <v>['μισθόν', , 'masc acc sg', 'μισθός', 'Noun', '70216', , , , , ],</v>
      </c>
      <c r="C1566" s="1" t="str">
        <f t="shared" si="49"/>
        <v/>
      </c>
      <c r="D1566" s="1" t="s">
        <v>2808</v>
      </c>
      <c r="E1566" s="1" t="s">
        <v>39</v>
      </c>
      <c r="F1566" s="1" t="s">
        <v>140</v>
      </c>
      <c r="G1566" s="1" t="s">
        <v>2806</v>
      </c>
      <c r="K1566" s="1">
        <v>70216</v>
      </c>
      <c r="N1566" s="1" t="s">
        <v>2807</v>
      </c>
    </row>
    <row r="1567" spans="1:14" ht="15.95" customHeight="1" x14ac:dyDescent="0.3">
      <c r="A1567" s="1" t="str">
        <f t="shared" si="48"/>
        <v>['μισθὸν', , 'masc acc sg', 'μισθός', 'Noun', '70216', , , , , ],</v>
      </c>
      <c r="C1567" s="1" t="str">
        <f t="shared" si="49"/>
        <v/>
      </c>
      <c r="D1567" s="1" t="s">
        <v>2809</v>
      </c>
      <c r="E1567" s="1" t="s">
        <v>39</v>
      </c>
      <c r="F1567" s="1" t="s">
        <v>140</v>
      </c>
      <c r="G1567" s="1" t="s">
        <v>2806</v>
      </c>
      <c r="K1567" s="1">
        <v>70216</v>
      </c>
      <c r="N1567" s="1" t="s">
        <v>2807</v>
      </c>
    </row>
    <row r="1568" spans="1:14" ht="15.95" customHeight="1" x14ac:dyDescent="0.3">
      <c r="A1568" s="1" t="str">
        <f t="shared" si="48"/>
        <v>['Μισθὸν', , 'masc acc sg', 'μισθός', 'Noun', '70216', , , , , ],</v>
      </c>
      <c r="C1568" s="1" t="str">
        <f t="shared" si="49"/>
        <v/>
      </c>
      <c r="D1568" s="1" t="s">
        <v>2810</v>
      </c>
      <c r="E1568" s="1" t="s">
        <v>39</v>
      </c>
      <c r="F1568" s="1" t="s">
        <v>140</v>
      </c>
      <c r="G1568" s="1" t="s">
        <v>2806</v>
      </c>
      <c r="K1568" s="1">
        <v>70216</v>
      </c>
      <c r="N1568" s="1" t="s">
        <v>2807</v>
      </c>
    </row>
    <row r="1569" spans="1:14" ht="15.95" customHeight="1" x14ac:dyDescent="0.3">
      <c r="A1569" s="1" t="str">
        <f t="shared" si="48"/>
        <v>['μισθὸς', , 'masc nom sg', 'μισθός', 'Noun', '70216', , , , , ],</v>
      </c>
      <c r="C1569" s="1" t="str">
        <f t="shared" si="49"/>
        <v/>
      </c>
      <c r="D1569" s="1" t="s">
        <v>2811</v>
      </c>
      <c r="E1569" s="1" t="s">
        <v>39</v>
      </c>
      <c r="F1569" s="1" t="s">
        <v>9</v>
      </c>
      <c r="G1569" s="1" t="s">
        <v>2806</v>
      </c>
      <c r="K1569" s="1">
        <v>70216</v>
      </c>
      <c r="N1569" s="1" t="s">
        <v>2807</v>
      </c>
    </row>
    <row r="1570" spans="1:14" ht="15.95" customHeight="1" x14ac:dyDescent="0.3">
      <c r="A1570" s="1" t="str">
        <f t="shared" si="48"/>
        <v>['μισθοὺς', , 'masc acc pl', 'μισθός', 'Noun', '70216', , , , , ],</v>
      </c>
      <c r="C1570" s="1" t="str">
        <f t="shared" si="49"/>
        <v/>
      </c>
      <c r="D1570" s="1" t="s">
        <v>2812</v>
      </c>
      <c r="E1570" s="1" t="s">
        <v>39</v>
      </c>
      <c r="F1570" s="1" t="s">
        <v>24</v>
      </c>
      <c r="G1570" s="1" t="s">
        <v>2806</v>
      </c>
      <c r="K1570" s="1">
        <v>70216</v>
      </c>
      <c r="N1570" s="1" t="s">
        <v>2807</v>
      </c>
    </row>
    <row r="1571" spans="1:14" ht="15.95" customHeight="1" x14ac:dyDescent="0.3">
      <c r="A1571" s="1" t="str">
        <f t="shared" si="48"/>
        <v>['μισθώσεσι', , 'fem dat pl', 'μίσθωσις', 'Noun', '70229', , , , , ],</v>
      </c>
      <c r="C1571" s="1" t="str">
        <f t="shared" si="49"/>
        <v/>
      </c>
      <c r="D1571" s="1" t="s">
        <v>2813</v>
      </c>
      <c r="E1571" s="1" t="s">
        <v>39</v>
      </c>
      <c r="F1571" s="1" t="s">
        <v>147</v>
      </c>
      <c r="G1571" s="1" t="s">
        <v>2814</v>
      </c>
      <c r="K1571" s="1">
        <v>70229</v>
      </c>
      <c r="N1571" s="1" t="s">
        <v>2815</v>
      </c>
    </row>
    <row r="1572" spans="1:14" ht="15.95" customHeight="1" x14ac:dyDescent="0.3">
      <c r="A1572" s="1" t="str">
        <f t="shared" si="48"/>
        <v>['μνᾶς', , 'fem acc pl', 'μνᾶ', 'Noun', '70359', , , , , ],</v>
      </c>
      <c r="C1572" s="1" t="str">
        <f t="shared" si="49"/>
        <v/>
      </c>
      <c r="D1572" s="1" t="s">
        <v>2816</v>
      </c>
      <c r="E1572" s="1" t="s">
        <v>39</v>
      </c>
      <c r="F1572" s="1" t="s">
        <v>221</v>
      </c>
      <c r="G1572" s="1" t="s">
        <v>2817</v>
      </c>
      <c r="K1572" s="1">
        <v>70359</v>
      </c>
      <c r="N1572" s="1" t="s">
        <v>2818</v>
      </c>
    </row>
    <row r="1573" spans="1:14" ht="15.95" customHeight="1" x14ac:dyDescent="0.3">
      <c r="A1573" s="1" t="str">
        <f t="shared" si="48"/>
        <v>['μνήμης', , 'fem gen sg', 'μνήμη', 'Noun', '70384', , , , , ],</v>
      </c>
      <c r="C1573" s="1" t="str">
        <f t="shared" si="49"/>
        <v/>
      </c>
      <c r="D1573" s="1" t="s">
        <v>2819</v>
      </c>
      <c r="E1573" s="1" t="s">
        <v>39</v>
      </c>
      <c r="F1573" s="1" t="s">
        <v>17</v>
      </c>
      <c r="G1573" s="1" t="s">
        <v>2820</v>
      </c>
      <c r="K1573" s="1">
        <v>70384</v>
      </c>
      <c r="N1573" s="1" t="s">
        <v>2821</v>
      </c>
    </row>
    <row r="1574" spans="1:14" ht="15.95" customHeight="1" x14ac:dyDescent="0.3">
      <c r="A1574" s="1" t="str">
        <f t="shared" si="48"/>
        <v>['μογησαμένῳ', , 'part aor mid masc dat sg', 'μογέω', 'Verb', '70454', , , , , ],</v>
      </c>
      <c r="C1574" s="1" t="str">
        <f t="shared" si="49"/>
        <v/>
      </c>
      <c r="D1574" s="1" t="s">
        <v>2822</v>
      </c>
      <c r="E1574" s="1" t="s">
        <v>54</v>
      </c>
      <c r="F1574" s="1" t="s">
        <v>2823</v>
      </c>
      <c r="G1574" s="1" t="s">
        <v>1461</v>
      </c>
      <c r="K1574" s="1">
        <v>70454</v>
      </c>
      <c r="N1574" s="1" t="s">
        <v>1462</v>
      </c>
    </row>
    <row r="1575" spans="1:14" ht="15.95" customHeight="1" x14ac:dyDescent="0.3">
      <c r="A1575" s="1" t="str">
        <f t="shared" si="48"/>
        <v>['μογήσας', , 'aor act masc nom sg', 'μογέω', 'Participle', '70454', , , , , ],</v>
      </c>
      <c r="C1575" s="1" t="str">
        <f t="shared" si="49"/>
        <v/>
      </c>
      <c r="D1575" s="1" t="s">
        <v>2824</v>
      </c>
      <c r="E1575" s="1" t="s">
        <v>79</v>
      </c>
      <c r="F1575" s="1" t="s">
        <v>726</v>
      </c>
      <c r="G1575" s="1" t="s">
        <v>1461</v>
      </c>
      <c r="K1575" s="1">
        <v>70454</v>
      </c>
      <c r="N1575" s="1" t="s">
        <v>1462</v>
      </c>
    </row>
    <row r="1576" spans="1:14" ht="15.95" customHeight="1" x14ac:dyDescent="0.3">
      <c r="A1576" s="1" t="str">
        <f t="shared" si="48"/>
        <v>['μοι', , '1st sg dat', 'ἐγώ', 'Pronoun', '31602', , , , , ],</v>
      </c>
      <c r="C1576" s="1" t="str">
        <f t="shared" si="49"/>
        <v/>
      </c>
      <c r="D1576" s="1" t="s">
        <v>2825</v>
      </c>
      <c r="E1576" s="1" t="s">
        <v>1</v>
      </c>
      <c r="F1576" s="1" t="s">
        <v>1466</v>
      </c>
      <c r="G1576" s="1" t="s">
        <v>1156</v>
      </c>
      <c r="K1576" s="1">
        <v>31602</v>
      </c>
      <c r="N1576" s="1" t="s">
        <v>1157</v>
      </c>
    </row>
    <row r="1577" spans="1:14" ht="15.95" customHeight="1" x14ac:dyDescent="0.3">
      <c r="A1577" s="1" t="str">
        <f t="shared" si="48"/>
        <v>['μοί', , '1st sg dat', 'ἐγώ', 'Pronoun', '31602', , , , , ],</v>
      </c>
      <c r="C1577" s="1" t="str">
        <f t="shared" si="49"/>
        <v/>
      </c>
      <c r="D1577" s="1" t="s">
        <v>2826</v>
      </c>
      <c r="E1577" s="1" t="s">
        <v>1</v>
      </c>
      <c r="F1577" s="1" t="s">
        <v>1466</v>
      </c>
      <c r="G1577" s="1" t="s">
        <v>1156</v>
      </c>
      <c r="K1577" s="1">
        <v>31602</v>
      </c>
      <c r="N1577" s="1" t="s">
        <v>1157</v>
      </c>
    </row>
    <row r="1578" spans="1:14" ht="15.95" customHeight="1" x14ac:dyDescent="0.3">
      <c r="A1578" s="1" t="str">
        <f t="shared" si="48"/>
        <v>['μοὶ', , '1st sg dat', 'ἐγώ', 'Pronoun', '31602', , , , , ],</v>
      </c>
      <c r="C1578" s="1" t="str">
        <f t="shared" si="49"/>
        <v/>
      </c>
      <c r="D1578" s="1" t="s">
        <v>2827</v>
      </c>
      <c r="E1578" s="1" t="s">
        <v>1</v>
      </c>
      <c r="F1578" s="1" t="s">
        <v>1466</v>
      </c>
      <c r="G1578" s="1" t="s">
        <v>1156</v>
      </c>
      <c r="K1578" s="1">
        <v>31602</v>
      </c>
      <c r="N1578" s="1" t="s">
        <v>1157</v>
      </c>
    </row>
    <row r="1579" spans="1:14" ht="15.95" customHeight="1" x14ac:dyDescent="0.3">
      <c r="A1579" s="1" t="str">
        <f t="shared" si="48"/>
        <v>['Μοὶ', , '1st sg dat', 'ἐγώ', 'Pronoun', '31602', , , , , ],</v>
      </c>
      <c r="C1579" s="1" t="str">
        <f t="shared" si="49"/>
        <v/>
      </c>
      <c r="D1579" s="1" t="s">
        <v>2828</v>
      </c>
      <c r="E1579" s="1" t="s">
        <v>1</v>
      </c>
      <c r="F1579" s="1" t="s">
        <v>1466</v>
      </c>
      <c r="G1579" s="1" t="s">
        <v>1156</v>
      </c>
      <c r="K1579" s="1">
        <v>31602</v>
      </c>
      <c r="N1579" s="1" t="s">
        <v>1157</v>
      </c>
    </row>
    <row r="1580" spans="1:14" ht="15.95" customHeight="1" x14ac:dyDescent="0.3">
      <c r="A1580" s="1" t="str">
        <f t="shared" si="48"/>
        <v>['μοῖρα', , 'fem nom sg', 'μοῖρα', 'Noun', '70478', , , , , ],</v>
      </c>
      <c r="C1580" s="1" t="str">
        <f t="shared" si="49"/>
        <v/>
      </c>
      <c r="D1580" s="1" t="s">
        <v>2829</v>
      </c>
      <c r="E1580" s="1" t="s">
        <v>39</v>
      </c>
      <c r="F1580" s="1" t="s">
        <v>14</v>
      </c>
      <c r="G1580" s="1" t="s">
        <v>2829</v>
      </c>
      <c r="K1580" s="1">
        <v>70478</v>
      </c>
      <c r="N1580" s="1" t="s">
        <v>2830</v>
      </c>
    </row>
    <row r="1581" spans="1:14" ht="15.95" customHeight="1" x14ac:dyDescent="0.3">
      <c r="A1581" s="1" t="str">
        <f t="shared" si="48"/>
        <v>['μοῖραν', , 'fem acc sg', 'μοῖρα', 'Noun', '70478', , , , , ],</v>
      </c>
      <c r="C1581" s="1" t="str">
        <f t="shared" si="49"/>
        <v/>
      </c>
      <c r="D1581" s="1" t="s">
        <v>2831</v>
      </c>
      <c r="E1581" s="1" t="s">
        <v>39</v>
      </c>
      <c r="F1581" s="1" t="s">
        <v>64</v>
      </c>
      <c r="G1581" s="1" t="s">
        <v>2829</v>
      </c>
      <c r="K1581" s="1">
        <v>70478</v>
      </c>
      <c r="N1581" s="1" t="s">
        <v>2830</v>
      </c>
    </row>
    <row r="1582" spans="1:14" ht="15.95" customHeight="1" x14ac:dyDescent="0.3">
      <c r="A1582" s="1" t="str">
        <f t="shared" si="48"/>
        <v>['μόνος', , 'masc nom sg', 'μόνος', 'Adjective', '70864', , , , , ],</v>
      </c>
      <c r="C1582" s="1" t="str">
        <f t="shared" si="49"/>
        <v/>
      </c>
      <c r="D1582" s="1" t="s">
        <v>2832</v>
      </c>
      <c r="E1582" s="1" t="s">
        <v>13</v>
      </c>
      <c r="F1582" s="1" t="s">
        <v>9</v>
      </c>
      <c r="G1582" s="1" t="s">
        <v>2832</v>
      </c>
      <c r="K1582" s="1">
        <v>70864</v>
      </c>
      <c r="N1582" s="1" t="s">
        <v>2833</v>
      </c>
    </row>
    <row r="1583" spans="1:14" ht="15.95" customHeight="1" x14ac:dyDescent="0.3">
      <c r="A1583" s="1" t="str">
        <f t="shared" si="48"/>
        <v>['μόρον', , 'masc acc sg', 'μόρος', 'Noun', '71014', , , , , ],</v>
      </c>
      <c r="C1583" s="1" t="str">
        <f t="shared" si="49"/>
        <v/>
      </c>
      <c r="D1583" s="1" t="s">
        <v>2834</v>
      </c>
      <c r="E1583" s="1" t="s">
        <v>39</v>
      </c>
      <c r="F1583" s="1" t="s">
        <v>140</v>
      </c>
      <c r="G1583" s="1" t="s">
        <v>2835</v>
      </c>
      <c r="K1583" s="1">
        <v>71014</v>
      </c>
      <c r="N1583" s="1" t="s">
        <v>2836</v>
      </c>
    </row>
    <row r="1584" spans="1:14" ht="15.95" customHeight="1" x14ac:dyDescent="0.3">
      <c r="A1584" s="1" t="str">
        <f t="shared" si="48"/>
        <v>['μου', , '1st gen sg', 'ἐγώ', 'Pronoun', '31602', , , , , ],</v>
      </c>
      <c r="C1584" s="1" t="str">
        <f t="shared" si="49"/>
        <v/>
      </c>
      <c r="D1584" s="1" t="s">
        <v>2837</v>
      </c>
      <c r="E1584" s="1" t="s">
        <v>1</v>
      </c>
      <c r="F1584" s="1" t="s">
        <v>2838</v>
      </c>
      <c r="G1584" s="1" t="s">
        <v>1156</v>
      </c>
      <c r="K1584" s="1">
        <v>31602</v>
      </c>
      <c r="N1584" s="1" t="s">
        <v>1157</v>
      </c>
    </row>
    <row r="1585" spans="1:14" ht="15.95" customHeight="1" x14ac:dyDescent="0.3">
      <c r="A1585" s="1" t="str">
        <f t="shared" si="48"/>
        <v>['μούσας', , 'fem acc pl', 'Μοῦσα', 'Noun', '71123', , , , , ],</v>
      </c>
      <c r="C1585" s="1" t="str">
        <f t="shared" si="49"/>
        <v/>
      </c>
      <c r="D1585" s="1" t="s">
        <v>2839</v>
      </c>
      <c r="E1585" s="1" t="s">
        <v>39</v>
      </c>
      <c r="F1585" s="1" t="s">
        <v>221</v>
      </c>
      <c r="G1585" s="1" t="s">
        <v>2840</v>
      </c>
      <c r="K1585" s="1">
        <v>71123</v>
      </c>
      <c r="N1585" s="1" t="s">
        <v>2841</v>
      </c>
    </row>
    <row r="1586" spans="1:14" ht="15.95" customHeight="1" x14ac:dyDescent="0.3">
      <c r="A1586" s="1" t="str">
        <f t="shared" si="48"/>
        <v>['Μούσας', , 'fem acc pl', 'Μοῦσα', 'Noun', '71123', , , , , ],</v>
      </c>
      <c r="C1586" s="1" t="str">
        <f t="shared" si="49"/>
        <v/>
      </c>
      <c r="D1586" s="1" t="s">
        <v>2842</v>
      </c>
      <c r="E1586" s="1" t="s">
        <v>39</v>
      </c>
      <c r="F1586" s="1" t="s">
        <v>221</v>
      </c>
      <c r="G1586" s="1" t="s">
        <v>2840</v>
      </c>
      <c r="K1586" s="1">
        <v>71123</v>
      </c>
      <c r="N1586" s="1" t="s">
        <v>2841</v>
      </c>
    </row>
    <row r="1587" spans="1:14" ht="15.95" customHeight="1" x14ac:dyDescent="0.3">
      <c r="A1587" s="1" t="str">
        <f t="shared" si="48"/>
        <v>['Μουσῶν', , 'fem gen pl', 'Μοῦσα', 'Noun', '71123', , , , , ],</v>
      </c>
      <c r="C1587" s="1" t="str">
        <f t="shared" si="49"/>
        <v/>
      </c>
      <c r="D1587" s="1" t="s">
        <v>2843</v>
      </c>
      <c r="E1587" s="1" t="s">
        <v>39</v>
      </c>
      <c r="F1587" s="1" t="s">
        <v>498</v>
      </c>
      <c r="G1587" s="1" t="s">
        <v>2840</v>
      </c>
      <c r="K1587" s="1">
        <v>71123</v>
      </c>
      <c r="N1587" s="1" t="s">
        <v>2841</v>
      </c>
    </row>
    <row r="1588" spans="1:14" ht="15.95" customHeight="1" x14ac:dyDescent="0.3">
      <c r="A1588" s="1" t="str">
        <f t="shared" si="48"/>
        <v>['μυῗαν', , 'fem acc sg', 'μυῖα', 'Noun', '71308', , , , , ],</v>
      </c>
      <c r="C1588" s="1" t="str">
        <f t="shared" si="49"/>
        <v/>
      </c>
      <c r="D1588" s="1" t="s">
        <v>2844</v>
      </c>
      <c r="E1588" s="1" t="s">
        <v>39</v>
      </c>
      <c r="F1588" s="1" t="s">
        <v>64</v>
      </c>
      <c r="G1588" s="1" t="s">
        <v>2845</v>
      </c>
      <c r="K1588" s="1">
        <v>71308</v>
      </c>
      <c r="N1588" s="1" t="s">
        <v>2846</v>
      </c>
    </row>
    <row r="1589" spans="1:14" ht="15.95" customHeight="1" x14ac:dyDescent="0.3">
      <c r="A1589" s="1" t="str">
        <f t="shared" si="48"/>
        <v>['μυρί’', , 'masc nom pl', 'μυρίος', 'Adjective', '71549', , , , , ],</v>
      </c>
      <c r="C1589" s="1" t="str">
        <f t="shared" si="49"/>
        <v/>
      </c>
      <c r="D1589" s="1" t="s">
        <v>2847</v>
      </c>
      <c r="E1589" s="1" t="s">
        <v>13</v>
      </c>
      <c r="F1589" s="1" t="s">
        <v>43</v>
      </c>
      <c r="G1589" s="1" t="s">
        <v>2848</v>
      </c>
      <c r="K1589" s="1">
        <v>71549</v>
      </c>
      <c r="N1589" s="1" t="s">
        <v>2849</v>
      </c>
    </row>
    <row r="1590" spans="1:14" ht="15.95" customHeight="1" x14ac:dyDescent="0.3">
      <c r="A1590" s="1" t="str">
        <f t="shared" si="48"/>
        <v>['Μῶν', , , 'μῶν', 'Adverb', '71879', , , , , ],</v>
      </c>
      <c r="C1590" s="1" t="str">
        <f t="shared" si="49"/>
        <v/>
      </c>
      <c r="D1590" s="1" t="s">
        <v>2850</v>
      </c>
      <c r="E1590" s="1" t="s">
        <v>30</v>
      </c>
      <c r="G1590" s="1" t="s">
        <v>2851</v>
      </c>
      <c r="K1590" s="1">
        <v>71879</v>
      </c>
      <c r="N1590" s="1" t="s">
        <v>2852</v>
      </c>
    </row>
    <row r="1591" spans="1:14" ht="15.95" customHeight="1" x14ac:dyDescent="0.3">
      <c r="A1591" s="1" t="str">
        <f t="shared" si="48"/>
        <v>['Μώσης', , 'masc nom sg', 'Μώσης', 'Proper name', , , , , , ],</v>
      </c>
      <c r="C1591" s="1" t="str">
        <f t="shared" si="49"/>
        <v/>
      </c>
      <c r="D1591" s="1" t="s">
        <v>2853</v>
      </c>
      <c r="E1591" s="1" t="s">
        <v>8</v>
      </c>
      <c r="F1591" s="1" t="s">
        <v>9</v>
      </c>
      <c r="G1591" s="1" t="s">
        <v>2853</v>
      </c>
    </row>
    <row r="1592" spans="1:14" ht="15.95" customHeight="1" x14ac:dyDescent="0.3">
      <c r="A1592" s="1" t="str">
        <f t="shared" si="48"/>
        <v>['Μωυσέως', , 'masc gen sg', 'Μώσης', 'Proper name', , , , , , ],</v>
      </c>
      <c r="C1592" s="1" t="str">
        <f t="shared" si="49"/>
        <v/>
      </c>
      <c r="D1592" s="1" t="s">
        <v>2854</v>
      </c>
      <c r="E1592" s="1" t="s">
        <v>8</v>
      </c>
      <c r="F1592" s="1" t="s">
        <v>22</v>
      </c>
      <c r="G1592" s="1" t="s">
        <v>2853</v>
      </c>
    </row>
    <row r="1593" spans="1:14" ht="15.95" customHeight="1" x14ac:dyDescent="0.3">
      <c r="A1593" s="1" t="str">
        <f t="shared" si="48"/>
        <v>['ναίει', , '3rd sg pres ind act', 'ναίω', 'Verb', '71965', , , , , ],</v>
      </c>
      <c r="C1593" s="1" t="str">
        <f t="shared" si="49"/>
        <v/>
      </c>
      <c r="D1593" s="1" t="s">
        <v>2855</v>
      </c>
      <c r="E1593" s="1" t="s">
        <v>54</v>
      </c>
      <c r="F1593" s="1" t="s">
        <v>370</v>
      </c>
      <c r="G1593" s="1" t="s">
        <v>2856</v>
      </c>
      <c r="K1593" s="1">
        <v>71965</v>
      </c>
      <c r="N1593" s="1" t="s">
        <v>2857</v>
      </c>
    </row>
    <row r="1594" spans="1:14" ht="15.95" customHeight="1" x14ac:dyDescent="0.3">
      <c r="A1594" s="1" t="str">
        <f t="shared" si="48"/>
        <v>['νεανίσκοις', , 'masc dat pl', 'νεανίσκος', 'Noun', '72270', , , , , ],</v>
      </c>
      <c r="C1594" s="1" t="str">
        <f t="shared" si="49"/>
        <v/>
      </c>
      <c r="D1594" s="1" t="s">
        <v>2858</v>
      </c>
      <c r="E1594" s="1" t="s">
        <v>39</v>
      </c>
      <c r="F1594" s="1" t="s">
        <v>19</v>
      </c>
      <c r="G1594" s="1" t="s">
        <v>2859</v>
      </c>
      <c r="K1594" s="1">
        <v>72270</v>
      </c>
      <c r="N1594" s="1" t="s">
        <v>2860</v>
      </c>
    </row>
    <row r="1595" spans="1:14" ht="15.95" customHeight="1" x14ac:dyDescent="0.3">
      <c r="A1595" s="1" t="str">
        <f t="shared" si="48"/>
        <v>['νείκεα', , 'neut acc pl', 'νεῖκος', 'Noun', '72350', , , , , ],</v>
      </c>
      <c r="C1595" s="1" t="str">
        <f t="shared" si="49"/>
        <v/>
      </c>
      <c r="D1595" s="1" t="s">
        <v>2861</v>
      </c>
      <c r="E1595" s="1" t="s">
        <v>39</v>
      </c>
      <c r="F1595" s="1" t="s">
        <v>72</v>
      </c>
      <c r="G1595" s="1" t="s">
        <v>2862</v>
      </c>
      <c r="K1595" s="1">
        <v>72350</v>
      </c>
      <c r="N1595" s="1" t="s">
        <v>2863</v>
      </c>
    </row>
    <row r="1596" spans="1:14" ht="15.95" customHeight="1" x14ac:dyDescent="0.3">
      <c r="A1596" s="1" t="str">
        <f t="shared" si="48"/>
        <v>['νεικέων', , 'pres act masc nom sg', 'νεικέω', 'Participle', '72345', , , , , ],</v>
      </c>
      <c r="C1596" s="1" t="str">
        <f t="shared" si="49"/>
        <v/>
      </c>
      <c r="D1596" s="1" t="s">
        <v>2864</v>
      </c>
      <c r="E1596" s="1" t="s">
        <v>79</v>
      </c>
      <c r="F1596" s="1" t="s">
        <v>82</v>
      </c>
      <c r="G1596" s="1" t="s">
        <v>2865</v>
      </c>
      <c r="K1596" s="1">
        <v>72345</v>
      </c>
      <c r="N1596" s="1" t="s">
        <v>2866</v>
      </c>
    </row>
    <row r="1597" spans="1:14" ht="15.95" customHeight="1" x14ac:dyDescent="0.3">
      <c r="A1597" s="1" t="str">
        <f t="shared" si="48"/>
        <v>['Νεικέων', , 'pres act masc nom sg', 'νεικέω', 'Participle', '72345', , , , , ],</v>
      </c>
      <c r="C1597" s="1" t="str">
        <f t="shared" si="49"/>
        <v/>
      </c>
      <c r="D1597" s="1" t="s">
        <v>2867</v>
      </c>
      <c r="E1597" s="1" t="s">
        <v>79</v>
      </c>
      <c r="F1597" s="1" t="s">
        <v>82</v>
      </c>
      <c r="G1597" s="1" t="s">
        <v>2865</v>
      </c>
      <c r="K1597" s="1">
        <v>72345</v>
      </c>
      <c r="N1597" s="1" t="s">
        <v>2866</v>
      </c>
    </row>
    <row r="1598" spans="1:14" ht="15.95" customHeight="1" x14ac:dyDescent="0.3">
      <c r="A1598" s="1" t="str">
        <f t="shared" si="48"/>
        <v>['νεμεσίζουσι', , '3rd pl pres ind mid', 'νεμεσίζομαι', 'Verb', '72486', , , , , ],</v>
      </c>
      <c r="C1598" s="1" t="str">
        <f t="shared" si="49"/>
        <v/>
      </c>
      <c r="D1598" s="1" t="s">
        <v>2868</v>
      </c>
      <c r="E1598" s="1" t="s">
        <v>54</v>
      </c>
      <c r="F1598" s="1" t="s">
        <v>2869</v>
      </c>
      <c r="G1598" s="1" t="s">
        <v>2870</v>
      </c>
      <c r="K1598" s="1">
        <v>72486</v>
      </c>
      <c r="N1598" s="1" t="s">
        <v>2871</v>
      </c>
    </row>
    <row r="1599" spans="1:14" ht="15.95" customHeight="1" x14ac:dyDescent="0.3">
      <c r="A1599" s="1" t="str">
        <f t="shared" si="48"/>
        <v>['νέος', , 'masc nom sg', 'νέος', 'Adjective', '72678', , , , , ],</v>
      </c>
      <c r="C1599" s="1" t="str">
        <f t="shared" si="49"/>
        <v/>
      </c>
      <c r="D1599" s="1" t="s">
        <v>2872</v>
      </c>
      <c r="E1599" s="1" t="s">
        <v>13</v>
      </c>
      <c r="F1599" s="1" t="s">
        <v>9</v>
      </c>
      <c r="G1599" s="1" t="s">
        <v>2872</v>
      </c>
      <c r="K1599" s="1">
        <v>72678</v>
      </c>
      <c r="N1599" s="1" t="s">
        <v>2873</v>
      </c>
    </row>
    <row r="1600" spans="1:14" ht="15.95" customHeight="1" x14ac:dyDescent="0.3">
      <c r="A1600" s="1" t="str">
        <f t="shared" si="48"/>
        <v>['νεότητι', , 'fem dat sg', 'νεότης', 'Noun', '72727', , , , , ],</v>
      </c>
      <c r="C1600" s="1" t="str">
        <f t="shared" si="49"/>
        <v/>
      </c>
      <c r="D1600" s="1" t="s">
        <v>2874</v>
      </c>
      <c r="E1600" s="1" t="s">
        <v>39</v>
      </c>
      <c r="F1600" s="1" t="s">
        <v>223</v>
      </c>
      <c r="G1600" s="1" t="s">
        <v>2875</v>
      </c>
      <c r="K1600" s="1">
        <v>72727</v>
      </c>
      <c r="N1600" s="1" t="s">
        <v>2876</v>
      </c>
    </row>
    <row r="1601" spans="1:14" ht="15.95" customHeight="1" x14ac:dyDescent="0.3">
      <c r="A1601" s="1" t="str">
        <f t="shared" si="48"/>
        <v>['νέους', , 'masc acc pl', 'νέος', 'Adjective', '72678', , 'ne%2Fos1', , , ],</v>
      </c>
      <c r="C1601" s="1" t="str">
        <f t="shared" si="49"/>
        <v/>
      </c>
      <c r="D1601" s="1" t="s">
        <v>2877</v>
      </c>
      <c r="E1601" s="1" t="s">
        <v>13</v>
      </c>
      <c r="F1601" s="1" t="s">
        <v>24</v>
      </c>
      <c r="G1601" s="1" t="s">
        <v>2872</v>
      </c>
      <c r="K1601" s="1">
        <v>72678</v>
      </c>
      <c r="M1601" s="1" t="s">
        <v>2878</v>
      </c>
      <c r="N1601" s="1" t="s">
        <v>2873</v>
      </c>
    </row>
    <row r="1602" spans="1:14" ht="15.95" customHeight="1" x14ac:dyDescent="0.3">
      <c r="A1602" s="1" t="str">
        <f t="shared" ref="A1602:A1665" si="50">SUBSTITUTE("['"&amp;D1602&amp;"', "&amp;C1602&amp;", '"&amp;F1602&amp;"', '"&amp;G1602&amp;"', "&amp;IF(EXACT(D1602,E1602),,"'" &amp; E1602 &amp; "'")&amp;", '"&amp;K1602&amp;"', '"&amp;L1602&amp;"', '"&amp;M1602 &amp;"', '"&amp;H1602&amp;"', '"&amp;I1602&amp;"', '"&amp;J1602&amp;"''"&amp; "'],","''",)</f>
        <v>['Νέστορα', , 'masc acc sg', 'Νέστωρ', 'Proper name', '72785', , , , , ],</v>
      </c>
      <c r="C1602" s="1" t="str">
        <f t="shared" ref="C1602:C1665" si="51">IF(B1602&lt;&gt;"","'" &amp; D1602&amp; " " &amp; "("&amp;B1602&amp;")" &amp; "'","")</f>
        <v/>
      </c>
      <c r="D1602" s="1" t="s">
        <v>2879</v>
      </c>
      <c r="E1602" s="1" t="s">
        <v>8</v>
      </c>
      <c r="F1602" s="1" t="s">
        <v>140</v>
      </c>
      <c r="G1602" s="1" t="s">
        <v>2880</v>
      </c>
      <c r="K1602" s="1">
        <v>72785</v>
      </c>
      <c r="N1602" s="1" t="s">
        <v>2881</v>
      </c>
    </row>
    <row r="1603" spans="1:14" ht="15.95" customHeight="1" x14ac:dyDescent="0.3">
      <c r="A1603" s="1" t="str">
        <f t="shared" si="50"/>
        <v>['νέφη', , 'neut acc pl', 'νέφος', 'Noun', '72864', , , , , ],</v>
      </c>
      <c r="C1603" s="1" t="str">
        <f t="shared" si="51"/>
        <v/>
      </c>
      <c r="D1603" s="1" t="s">
        <v>2882</v>
      </c>
      <c r="E1603" s="1" t="s">
        <v>39</v>
      </c>
      <c r="F1603" s="1" t="s">
        <v>72</v>
      </c>
      <c r="G1603" s="1" t="s">
        <v>2883</v>
      </c>
      <c r="K1603" s="1">
        <v>72864</v>
      </c>
      <c r="N1603" s="1" t="s">
        <v>2884</v>
      </c>
    </row>
    <row r="1604" spans="1:14" ht="15.95" customHeight="1" x14ac:dyDescent="0.3">
      <c r="A1604" s="1" t="str">
        <f t="shared" si="50"/>
        <v>['νικᾷ', , '3rd sg pres ind act', 'νικάω', 'Verb', '73156', , , , , ],</v>
      </c>
      <c r="C1604" s="1" t="str">
        <f t="shared" si="51"/>
        <v/>
      </c>
      <c r="D1604" s="1" t="s">
        <v>2885</v>
      </c>
      <c r="E1604" s="1" t="s">
        <v>54</v>
      </c>
      <c r="F1604" s="1" t="s">
        <v>370</v>
      </c>
      <c r="G1604" s="1" t="s">
        <v>1516</v>
      </c>
      <c r="K1604" s="1">
        <v>73156</v>
      </c>
      <c r="N1604" s="1" t="s">
        <v>1517</v>
      </c>
    </row>
    <row r="1605" spans="1:14" ht="15.95" customHeight="1" x14ac:dyDescent="0.3">
      <c r="A1605" s="1" t="str">
        <f t="shared" si="50"/>
        <v>['νίκη', , 'fem nom sg', 'νίκη', 'Noun', '73157', , , , , ],</v>
      </c>
      <c r="C1605" s="1" t="str">
        <f t="shared" si="51"/>
        <v/>
      </c>
      <c r="D1605" s="1" t="s">
        <v>2886</v>
      </c>
      <c r="E1605" s="1" t="s">
        <v>39</v>
      </c>
      <c r="F1605" s="1" t="s">
        <v>14</v>
      </c>
      <c r="G1605" s="1" t="s">
        <v>2886</v>
      </c>
      <c r="K1605" s="1">
        <v>73157</v>
      </c>
      <c r="N1605" s="1" t="s">
        <v>2887</v>
      </c>
    </row>
    <row r="1606" spans="1:14" ht="15.95" customHeight="1" x14ac:dyDescent="0.3">
      <c r="A1606" s="1" t="str">
        <f t="shared" si="50"/>
        <v>['νίκην', , 'fem acc sg', 'νίκη', 'Noun', '73157', , , , , ],</v>
      </c>
      <c r="C1606" s="1" t="str">
        <f t="shared" si="51"/>
        <v/>
      </c>
      <c r="D1606" s="1" t="s">
        <v>2888</v>
      </c>
      <c r="E1606" s="1" t="s">
        <v>39</v>
      </c>
      <c r="F1606" s="1" t="s">
        <v>64</v>
      </c>
      <c r="G1606" s="1" t="s">
        <v>2886</v>
      </c>
      <c r="K1606" s="1">
        <v>73157</v>
      </c>
      <c r="N1606" s="1" t="s">
        <v>2887</v>
      </c>
    </row>
    <row r="1607" spans="1:14" ht="15.95" customHeight="1" x14ac:dyDescent="0.3">
      <c r="A1607" s="1" t="str">
        <f t="shared" si="50"/>
        <v>['νίκήν', , 'fem acc sg', 'νίκη', 'Noun', '73157', , , , , ],</v>
      </c>
      <c r="C1607" s="1" t="str">
        <f t="shared" si="51"/>
        <v/>
      </c>
      <c r="D1607" s="1" t="s">
        <v>2889</v>
      </c>
      <c r="E1607" s="1" t="s">
        <v>39</v>
      </c>
      <c r="F1607" s="1" t="s">
        <v>64</v>
      </c>
      <c r="G1607" s="1" t="s">
        <v>2886</v>
      </c>
      <c r="K1607" s="1">
        <v>73157</v>
      </c>
      <c r="N1607" s="1" t="s">
        <v>2887</v>
      </c>
    </row>
    <row r="1608" spans="1:14" ht="15.95" customHeight="1" x14ac:dyDescent="0.3">
      <c r="A1608" s="1" t="str">
        <f t="shared" si="50"/>
        <v>['νίκης', , 'fem gen sg', 'νίκη', 'Noun', '73157', , , , , ],</v>
      </c>
      <c r="C1608" s="1" t="str">
        <f t="shared" si="51"/>
        <v/>
      </c>
      <c r="D1608" s="1" t="s">
        <v>2890</v>
      </c>
      <c r="E1608" s="1" t="s">
        <v>39</v>
      </c>
      <c r="F1608" s="1" t="s">
        <v>17</v>
      </c>
      <c r="G1608" s="1" t="s">
        <v>2886</v>
      </c>
      <c r="K1608" s="1">
        <v>73157</v>
      </c>
      <c r="N1608" s="1" t="s">
        <v>2887</v>
      </c>
    </row>
    <row r="1609" spans="1:14" ht="15.95" customHeight="1" x14ac:dyDescent="0.3">
      <c r="A1609" s="1" t="str">
        <f t="shared" si="50"/>
        <v>['νικήσας', , 'aor act masc nom sg', 'νικάω', 'Participle', '73156', , , , , ],</v>
      </c>
      <c r="C1609" s="1" t="str">
        <f t="shared" si="51"/>
        <v/>
      </c>
      <c r="D1609" s="1" t="s">
        <v>2891</v>
      </c>
      <c r="E1609" s="1" t="s">
        <v>79</v>
      </c>
      <c r="F1609" s="1" t="s">
        <v>726</v>
      </c>
      <c r="G1609" s="1" t="s">
        <v>1516</v>
      </c>
      <c r="K1609" s="1">
        <v>73156</v>
      </c>
      <c r="N1609" s="1" t="s">
        <v>1517</v>
      </c>
    </row>
    <row r="1610" spans="1:14" ht="15.95" customHeight="1" x14ac:dyDescent="0.3">
      <c r="A1610" s="1" t="str">
        <f t="shared" si="50"/>
        <v>['Νικήσας', , 'aor act masc nom sg', 'νικάω', 'Participle', '73156', , , , , ],</v>
      </c>
      <c r="C1610" s="1" t="str">
        <f t="shared" si="51"/>
        <v/>
      </c>
      <c r="D1610" s="1" t="s">
        <v>2892</v>
      </c>
      <c r="E1610" s="1" t="s">
        <v>79</v>
      </c>
      <c r="F1610" s="1" t="s">
        <v>726</v>
      </c>
      <c r="G1610" s="1" t="s">
        <v>1516</v>
      </c>
      <c r="K1610" s="1">
        <v>73156</v>
      </c>
      <c r="N1610" s="1" t="s">
        <v>1517</v>
      </c>
    </row>
    <row r="1611" spans="1:14" ht="15.95" customHeight="1" x14ac:dyDescent="0.3">
      <c r="A1611" s="1" t="str">
        <f t="shared" si="50"/>
        <v>['νικήσατο', , '3rd sg aor ind act', 'νικάω', 'Verb', '73156', , , , , ],</v>
      </c>
      <c r="C1611" s="1" t="str">
        <f t="shared" si="51"/>
        <v/>
      </c>
      <c r="D1611" s="1" t="s">
        <v>2893</v>
      </c>
      <c r="E1611" s="1" t="s">
        <v>54</v>
      </c>
      <c r="F1611" s="1" t="s">
        <v>408</v>
      </c>
      <c r="G1611" s="1" t="s">
        <v>1516</v>
      </c>
      <c r="K1611" s="1">
        <v>73156</v>
      </c>
      <c r="N1611" s="1" t="s">
        <v>1517</v>
      </c>
    </row>
    <row r="1612" spans="1:14" ht="15.95" customHeight="1" x14ac:dyDescent="0.3">
      <c r="A1612" s="1" t="str">
        <f t="shared" si="50"/>
        <v>['νίκησε', , '3rd sg aor ind act', 'νικάω', 'Verb', '73156', , , , , ],</v>
      </c>
      <c r="C1612" s="1" t="str">
        <f t="shared" si="51"/>
        <v/>
      </c>
      <c r="D1612" s="1" t="s">
        <v>2894</v>
      </c>
      <c r="E1612" s="1" t="s">
        <v>54</v>
      </c>
      <c r="F1612" s="1" t="s">
        <v>408</v>
      </c>
      <c r="G1612" s="1" t="s">
        <v>1516</v>
      </c>
      <c r="K1612" s="1">
        <v>73156</v>
      </c>
      <c r="N1612" s="1" t="s">
        <v>1517</v>
      </c>
    </row>
    <row r="1613" spans="1:14" ht="15.95" customHeight="1" x14ac:dyDescent="0.3">
      <c r="A1613" s="1" t="str">
        <f t="shared" si="50"/>
        <v>['νικῶν', , 'pres act masc nom sg', 'νικάω', 'Participle', '73156', , , , , ],</v>
      </c>
      <c r="C1613" s="1" t="str">
        <f t="shared" si="51"/>
        <v/>
      </c>
      <c r="D1613" s="1" t="s">
        <v>2895</v>
      </c>
      <c r="E1613" s="1" t="s">
        <v>79</v>
      </c>
      <c r="F1613" s="1" t="s">
        <v>82</v>
      </c>
      <c r="G1613" s="1" t="s">
        <v>1516</v>
      </c>
      <c r="K1613" s="1">
        <v>73156</v>
      </c>
      <c r="N1613" s="1" t="s">
        <v>1517</v>
      </c>
    </row>
    <row r="1614" spans="1:14" ht="15.95" customHeight="1" x14ac:dyDescent="0.3">
      <c r="A1614" s="1" t="str">
        <f t="shared" si="50"/>
        <v>['νοῆσαι', , 'aor act', 'νοέω', 'Infinitive', '73228', , , , , ],</v>
      </c>
      <c r="C1614" s="1" t="str">
        <f t="shared" si="51"/>
        <v/>
      </c>
      <c r="D1614" s="1" t="s">
        <v>2896</v>
      </c>
      <c r="E1614" s="1" t="s">
        <v>59</v>
      </c>
      <c r="F1614" s="1" t="s">
        <v>1087</v>
      </c>
      <c r="G1614" s="1" t="s">
        <v>1520</v>
      </c>
      <c r="K1614" s="1">
        <v>73228</v>
      </c>
      <c r="N1614" s="1" t="s">
        <v>1521</v>
      </c>
    </row>
    <row r="1615" spans="1:14" ht="15.95" customHeight="1" x14ac:dyDescent="0.3">
      <c r="A1615" s="1" t="str">
        <f t="shared" si="50"/>
        <v>['νομοδίδακταί', , 'masc nom sg', 'νομοδιδάκτης', 'Noun', '73302', , , , , ],</v>
      </c>
      <c r="C1615" s="1" t="str">
        <f t="shared" si="51"/>
        <v/>
      </c>
      <c r="D1615" s="1" t="s">
        <v>2897</v>
      </c>
      <c r="E1615" s="1" t="s">
        <v>39</v>
      </c>
      <c r="F1615" s="1" t="s">
        <v>9</v>
      </c>
      <c r="G1615" s="1" t="s">
        <v>2898</v>
      </c>
      <c r="K1615" s="1">
        <v>73302</v>
      </c>
      <c r="N1615" s="1" t="s">
        <v>2899</v>
      </c>
    </row>
    <row r="1616" spans="1:14" ht="15.95" customHeight="1" x14ac:dyDescent="0.3">
      <c r="A1616" s="1" t="str">
        <f t="shared" si="50"/>
        <v>['νόμους', , 'masc acc pl', 'νόμος', 'Noun', '73324', , , , , ],</v>
      </c>
      <c r="C1616" s="1" t="str">
        <f t="shared" si="51"/>
        <v/>
      </c>
      <c r="D1616" s="1" t="s">
        <v>2900</v>
      </c>
      <c r="E1616" s="1" t="s">
        <v>39</v>
      </c>
      <c r="F1616" s="1" t="s">
        <v>24</v>
      </c>
      <c r="G1616" s="1" t="s">
        <v>2901</v>
      </c>
      <c r="K1616" s="1">
        <v>73324</v>
      </c>
      <c r="N1616" s="1" t="s">
        <v>2902</v>
      </c>
    </row>
    <row r="1617" spans="1:14" ht="15.95" customHeight="1" x14ac:dyDescent="0.3">
      <c r="A1617" s="1" t="str">
        <f t="shared" si="50"/>
        <v>['νόον', , 'masc acc sg', 'νόος', 'Noun', '73342', , , , , ],</v>
      </c>
      <c r="C1617" s="1" t="str">
        <f t="shared" si="51"/>
        <v/>
      </c>
      <c r="D1617" s="1" t="s">
        <v>2903</v>
      </c>
      <c r="E1617" s="1" t="s">
        <v>39</v>
      </c>
      <c r="F1617" s="1" t="s">
        <v>140</v>
      </c>
      <c r="G1617" s="1" t="s">
        <v>2904</v>
      </c>
      <c r="K1617" s="1">
        <v>73342</v>
      </c>
      <c r="N1617" s="1" t="s">
        <v>2905</v>
      </c>
    </row>
    <row r="1618" spans="1:14" ht="15.95" customHeight="1" x14ac:dyDescent="0.3">
      <c r="A1618" s="1" t="str">
        <f t="shared" si="50"/>
        <v>['νόου', , 'masc gen sg', 'νόος', 'Noun', '73342', , , , , ],</v>
      </c>
      <c r="C1618" s="1" t="str">
        <f t="shared" si="51"/>
        <v/>
      </c>
      <c r="D1618" s="1" t="s">
        <v>2906</v>
      </c>
      <c r="E1618" s="1" t="s">
        <v>39</v>
      </c>
      <c r="F1618" s="1" t="s">
        <v>22</v>
      </c>
      <c r="G1618" s="1" t="s">
        <v>2904</v>
      </c>
      <c r="K1618" s="1">
        <v>73342</v>
      </c>
      <c r="N1618" s="1" t="s">
        <v>2905</v>
      </c>
    </row>
    <row r="1619" spans="1:14" ht="15.95" customHeight="1" x14ac:dyDescent="0.3">
      <c r="A1619" s="1" t="str">
        <f t="shared" si="50"/>
        <v>['νοσφί', , , 'νόσφι', 'Preposition', '73399', , , , , ],</v>
      </c>
      <c r="C1619" s="1" t="str">
        <f t="shared" si="51"/>
        <v/>
      </c>
      <c r="D1619" s="1" t="s">
        <v>2907</v>
      </c>
      <c r="E1619" s="1" t="s">
        <v>339</v>
      </c>
      <c r="G1619" s="1" t="s">
        <v>2908</v>
      </c>
      <c r="K1619" s="1">
        <v>73399</v>
      </c>
      <c r="N1619" s="1" t="s">
        <v>2909</v>
      </c>
    </row>
    <row r="1620" spans="1:14" ht="15.95" customHeight="1" x14ac:dyDescent="0.3">
      <c r="A1620" s="1" t="str">
        <f t="shared" si="50"/>
        <v>['νοσφίη', , , 'νόσφι', 'Preposition', '73399', , , , , ],</v>
      </c>
      <c r="C1620" s="1" t="str">
        <f t="shared" si="51"/>
        <v/>
      </c>
      <c r="D1620" s="1" t="s">
        <v>2910</v>
      </c>
      <c r="E1620" s="1" t="s">
        <v>339</v>
      </c>
      <c r="G1620" s="1" t="s">
        <v>2908</v>
      </c>
      <c r="K1620" s="1">
        <v>73399</v>
      </c>
      <c r="N1620" s="1" t="s">
        <v>2909</v>
      </c>
    </row>
    <row r="1621" spans="1:14" ht="15.95" customHeight="1" x14ac:dyDescent="0.3">
      <c r="A1621" s="1" t="str">
        <f t="shared" si="50"/>
        <v>['νοῦν', , 'masc acc sg', 'νόος', 'Noun', '73342', , , , , ],</v>
      </c>
      <c r="C1621" s="1" t="str">
        <f t="shared" si="51"/>
        <v/>
      </c>
      <c r="D1621" s="1" t="s">
        <v>2911</v>
      </c>
      <c r="E1621" s="1" t="s">
        <v>39</v>
      </c>
      <c r="F1621" s="1" t="s">
        <v>140</v>
      </c>
      <c r="G1621" s="1" t="s">
        <v>2904</v>
      </c>
      <c r="K1621" s="1">
        <v>73342</v>
      </c>
      <c r="N1621" s="1" t="s">
        <v>2905</v>
      </c>
    </row>
    <row r="1622" spans="1:14" ht="15.95" customHeight="1" x14ac:dyDescent="0.3">
      <c r="A1622" s="1" t="str">
        <f t="shared" si="50"/>
        <v>['νόῳ', , 'masc dat sg', 'νόος', 'Noun', '73342', , , , , ],</v>
      </c>
      <c r="C1622" s="1" t="str">
        <f t="shared" si="51"/>
        <v/>
      </c>
      <c r="D1622" s="1" t="s">
        <v>2912</v>
      </c>
      <c r="E1622" s="1" t="s">
        <v>39</v>
      </c>
      <c r="F1622" s="1" t="s">
        <v>26</v>
      </c>
      <c r="G1622" s="1" t="s">
        <v>2904</v>
      </c>
      <c r="K1622" s="1">
        <v>73342</v>
      </c>
      <c r="N1622" s="1" t="s">
        <v>2905</v>
      </c>
    </row>
    <row r="1623" spans="1:14" ht="15.95" customHeight="1" x14ac:dyDescent="0.3">
      <c r="A1623" s="1" t="str">
        <f t="shared" si="50"/>
        <v>['νῦν', , , 'νῦν', 'Adverb', '73630', , , , , ],</v>
      </c>
      <c r="C1623" s="1" t="str">
        <f t="shared" si="51"/>
        <v/>
      </c>
      <c r="D1623" s="1" t="s">
        <v>2913</v>
      </c>
      <c r="E1623" s="1" t="s">
        <v>30</v>
      </c>
      <c r="G1623" s="1" t="s">
        <v>2913</v>
      </c>
      <c r="K1623" s="1">
        <v>73630</v>
      </c>
      <c r="N1623" s="1" t="s">
        <v>2914</v>
      </c>
    </row>
    <row r="1624" spans="1:14" ht="15.95" customHeight="1" x14ac:dyDescent="0.3">
      <c r="A1624" s="1" t="str">
        <f t="shared" si="50"/>
        <v>['Νῦν', , , 'νῦν', 'Adverb', '73630', , , , , ],</v>
      </c>
      <c r="C1624" s="1" t="str">
        <f t="shared" si="51"/>
        <v/>
      </c>
      <c r="D1624" s="1" t="s">
        <v>2915</v>
      </c>
      <c r="E1624" s="1" t="s">
        <v>30</v>
      </c>
      <c r="G1624" s="1" t="s">
        <v>2913</v>
      </c>
      <c r="K1624" s="1">
        <v>73630</v>
      </c>
      <c r="N1624" s="1" t="s">
        <v>2914</v>
      </c>
    </row>
    <row r="1625" spans="1:14" ht="15.95" customHeight="1" x14ac:dyDescent="0.3">
      <c r="A1625" s="1" t="str">
        <f t="shared" si="50"/>
        <v>['ξένως', , , 'ξένος', 'Adverb', '73870', , , , , ],</v>
      </c>
      <c r="C1625" s="1" t="str">
        <f t="shared" si="51"/>
        <v/>
      </c>
      <c r="D1625" s="1" t="s">
        <v>2916</v>
      </c>
      <c r="E1625" s="1" t="s">
        <v>30</v>
      </c>
      <c r="G1625" s="1" t="s">
        <v>2917</v>
      </c>
      <c r="K1625" s="1">
        <v>73870</v>
      </c>
      <c r="N1625" s="1" t="s">
        <v>2918</v>
      </c>
    </row>
    <row r="1626" spans="1:14" ht="15.95" customHeight="1" x14ac:dyDescent="0.3">
      <c r="A1626" s="1" t="str">
        <f t="shared" si="50"/>
        <v>['ξίφος', , 'neut acc sg', 'ξίφος', 'Noun', '73992', , , , , ],</v>
      </c>
      <c r="C1626" s="1" t="str">
        <f t="shared" si="51"/>
        <v/>
      </c>
      <c r="D1626" s="1" t="s">
        <v>2919</v>
      </c>
      <c r="E1626" s="1" t="s">
        <v>39</v>
      </c>
      <c r="F1626" s="1" t="s">
        <v>184</v>
      </c>
      <c r="G1626" s="1" t="s">
        <v>2919</v>
      </c>
      <c r="K1626" s="1">
        <v>73992</v>
      </c>
      <c r="N1626" s="1" t="s">
        <v>2920</v>
      </c>
    </row>
    <row r="1627" spans="1:14" ht="15.95" customHeight="1" x14ac:dyDescent="0.3">
      <c r="A1627" s="1" t="str">
        <f t="shared" si="50"/>
        <v>['ξυνεκόμιζε', , '3rd sg imperf ind act', 'συγκομίζω', 'Verb', '100724', , , , , ],</v>
      </c>
      <c r="C1627" s="1" t="str">
        <f t="shared" si="51"/>
        <v/>
      </c>
      <c r="D1627" s="1" t="s">
        <v>2921</v>
      </c>
      <c r="E1627" s="1" t="s">
        <v>54</v>
      </c>
      <c r="F1627" s="1" t="s">
        <v>1162</v>
      </c>
      <c r="G1627" s="1" t="s">
        <v>2922</v>
      </c>
      <c r="K1627" s="1">
        <v>100724</v>
      </c>
      <c r="N1627" s="1" t="s">
        <v>2923</v>
      </c>
    </row>
    <row r="1628" spans="1:14" ht="15.95" customHeight="1" x14ac:dyDescent="0.3">
      <c r="A1628" s="1" t="str">
        <f t="shared" si="50"/>
        <v>['ξυνιέναι', , 'pres act', 'σύνειμι', 'Infinitive', '102725', , , , , ],</v>
      </c>
      <c r="C1628" s="1" t="str">
        <f t="shared" si="51"/>
        <v/>
      </c>
      <c r="D1628" s="1" t="s">
        <v>2924</v>
      </c>
      <c r="E1628" s="1" t="s">
        <v>59</v>
      </c>
      <c r="F1628" s="1" t="s">
        <v>60</v>
      </c>
      <c r="G1628" s="1" t="s">
        <v>2925</v>
      </c>
      <c r="K1628" s="1">
        <v>102725</v>
      </c>
      <c r="N1628" s="1" t="s">
        <v>2926</v>
      </c>
    </row>
    <row r="1629" spans="1:14" ht="15.95" customHeight="1" x14ac:dyDescent="0.3">
      <c r="A1629" s="1" t="str">
        <f t="shared" si="50"/>
        <v>['ξύνιον', , '3rd pl imperf ind act', 'σύνειμι', 'Verb', '102725', , , , , ],</v>
      </c>
      <c r="C1629" s="1" t="str">
        <f t="shared" si="51"/>
        <v/>
      </c>
      <c r="D1629" s="1" t="s">
        <v>2927</v>
      </c>
      <c r="E1629" s="1" t="s">
        <v>54</v>
      </c>
      <c r="F1629" s="1" t="s">
        <v>404</v>
      </c>
      <c r="G1629" s="1" t="s">
        <v>2925</v>
      </c>
      <c r="K1629" s="1">
        <v>102725</v>
      </c>
      <c r="N1629" s="1" t="s">
        <v>2926</v>
      </c>
    </row>
    <row r="1630" spans="1:14" ht="15.95" customHeight="1" x14ac:dyDescent="0.3">
      <c r="A1630" s="1" t="str">
        <f t="shared" si="50"/>
        <v>['ο', , 'masc nom sg', 'ὁ', 'Article', '74207', , 'o(1', 'ὁ', 'ἡ', 'τό'],</v>
      </c>
      <c r="C1630" s="1" t="str">
        <f t="shared" si="51"/>
        <v/>
      </c>
      <c r="D1630" s="1" t="s">
        <v>2928</v>
      </c>
      <c r="E1630" s="1" t="s">
        <v>1987</v>
      </c>
      <c r="F1630" s="1" t="s">
        <v>9</v>
      </c>
      <c r="G1630" s="1" t="s">
        <v>4</v>
      </c>
      <c r="H1630" s="1" t="s">
        <v>4</v>
      </c>
      <c r="I1630" s="1" t="s">
        <v>5</v>
      </c>
      <c r="J1630" s="1" t="s">
        <v>3</v>
      </c>
      <c r="K1630" s="1">
        <v>74207</v>
      </c>
      <c r="M1630" s="1" t="s">
        <v>6</v>
      </c>
      <c r="N1630" s="1" t="s">
        <v>6</v>
      </c>
    </row>
    <row r="1631" spans="1:14" ht="15.95" customHeight="1" x14ac:dyDescent="0.3">
      <c r="A1631" s="1" t="str">
        <f t="shared" si="50"/>
        <v>['Ὁ', , 'masc nom sg', 'ὁ', 'Article', '74207', , 'o(1', 'ὁ', 'ἡ', 'τό'],</v>
      </c>
      <c r="C1631" s="1" t="str">
        <f t="shared" si="51"/>
        <v/>
      </c>
      <c r="D1631" s="1" t="s">
        <v>2929</v>
      </c>
      <c r="E1631" s="1" t="s">
        <v>1987</v>
      </c>
      <c r="F1631" s="1" t="s">
        <v>9</v>
      </c>
      <c r="G1631" s="1" t="s">
        <v>4</v>
      </c>
      <c r="H1631" s="1" t="s">
        <v>4</v>
      </c>
      <c r="I1631" s="1" t="s">
        <v>5</v>
      </c>
      <c r="J1631" s="1" t="s">
        <v>3</v>
      </c>
      <c r="K1631" s="1">
        <v>74207</v>
      </c>
      <c r="M1631" s="1" t="s">
        <v>6</v>
      </c>
      <c r="N1631" s="1" t="s">
        <v>6</v>
      </c>
    </row>
    <row r="1632" spans="1:14" ht="15.95" customHeight="1" x14ac:dyDescent="0.3">
      <c r="A1632" s="1" t="str">
        <f t="shared" si="50"/>
        <v>['ὁ', , 'masc nom sg', 'ὁ', 'Article', '74207', , 'o(1', 'ὁ', 'ἡ', 'τό'],</v>
      </c>
      <c r="C1632" s="1" t="str">
        <f t="shared" si="51"/>
        <v/>
      </c>
      <c r="D1632" s="1" t="s">
        <v>4</v>
      </c>
      <c r="E1632" s="1" t="s">
        <v>1987</v>
      </c>
      <c r="F1632" s="1" t="s">
        <v>9</v>
      </c>
      <c r="G1632" s="1" t="s">
        <v>4</v>
      </c>
      <c r="H1632" s="1" t="s">
        <v>4</v>
      </c>
      <c r="I1632" s="1" t="s">
        <v>5</v>
      </c>
      <c r="J1632" s="1" t="s">
        <v>3</v>
      </c>
      <c r="K1632" s="1">
        <v>74207</v>
      </c>
      <c r="M1632" s="1" t="s">
        <v>6</v>
      </c>
      <c r="N1632" s="1" t="s">
        <v>6</v>
      </c>
    </row>
    <row r="1633" spans="1:14" ht="15.95" customHeight="1" x14ac:dyDescent="0.3">
      <c r="A1633" s="1" t="str">
        <f t="shared" si="50"/>
        <v>['ὅ', , 'neut nom sg', 'ὅ', 'Pronoun', '77900', , , , , ],</v>
      </c>
      <c r="C1633" s="1" t="str">
        <f t="shared" si="51"/>
        <v/>
      </c>
      <c r="D1633" s="1" t="s">
        <v>115</v>
      </c>
      <c r="E1633" s="1" t="s">
        <v>1</v>
      </c>
      <c r="F1633" s="1" t="s">
        <v>138</v>
      </c>
      <c r="G1633" s="1" t="s">
        <v>115</v>
      </c>
      <c r="K1633" s="1">
        <v>77900</v>
      </c>
      <c r="N1633" s="1" t="s">
        <v>148</v>
      </c>
    </row>
    <row r="1634" spans="1:14" ht="15.95" customHeight="1" x14ac:dyDescent="0.3">
      <c r="A1634" s="1" t="str">
        <f t="shared" si="50"/>
        <v>['ὃ', , 'neut acc sg', 'ὅ', 'Pronoun', '77900', , , , , ],</v>
      </c>
      <c r="C1634" s="1" t="str">
        <f t="shared" si="51"/>
        <v/>
      </c>
      <c r="D1634" s="1" t="s">
        <v>2930</v>
      </c>
      <c r="E1634" s="1" t="s">
        <v>1</v>
      </c>
      <c r="F1634" s="1" t="s">
        <v>184</v>
      </c>
      <c r="G1634" s="1" t="s">
        <v>115</v>
      </c>
      <c r="K1634" s="1">
        <v>77900</v>
      </c>
      <c r="N1634" s="1" t="s">
        <v>148</v>
      </c>
    </row>
    <row r="1635" spans="1:14" ht="15.95" customHeight="1" x14ac:dyDescent="0.3">
      <c r="A1635" s="1" t="str">
        <f t="shared" si="50"/>
        <v>['ὅ,τ,τι', , , 'ὅτι', 'Conjunction', '78086', , , , , ],</v>
      </c>
      <c r="C1635" s="1" t="str">
        <f t="shared" si="51"/>
        <v/>
      </c>
      <c r="D1635" s="1" t="s">
        <v>2931</v>
      </c>
      <c r="E1635" s="1" t="s">
        <v>129</v>
      </c>
      <c r="G1635" s="1" t="s">
        <v>2932</v>
      </c>
      <c r="K1635" s="1">
        <v>78086</v>
      </c>
      <c r="N1635" s="1" t="s">
        <v>2933</v>
      </c>
    </row>
    <row r="1636" spans="1:14" ht="15.95" customHeight="1" x14ac:dyDescent="0.3">
      <c r="A1636" s="1" t="str">
        <f t="shared" si="50"/>
        <v>['ὅ,ττι', , , 'ὅτι', 'Conjunction', '78086', , , , , ],</v>
      </c>
      <c r="C1636" s="1" t="str">
        <f t="shared" si="51"/>
        <v/>
      </c>
      <c r="D1636" s="1" t="s">
        <v>2934</v>
      </c>
      <c r="E1636" s="1" t="s">
        <v>129</v>
      </c>
      <c r="G1636" s="1" t="s">
        <v>2932</v>
      </c>
      <c r="K1636" s="1">
        <v>78086</v>
      </c>
      <c r="N1636" s="1" t="s">
        <v>2933</v>
      </c>
    </row>
    <row r="1637" spans="1:14" ht="15.95" customHeight="1" x14ac:dyDescent="0.3">
      <c r="A1637" s="1" t="str">
        <f t="shared" si="50"/>
        <v>['Ὅ,ττι', , , 'ὅτι', 'Conjunction', '78086', , , , , ],</v>
      </c>
      <c r="C1637" s="1" t="str">
        <f t="shared" si="51"/>
        <v/>
      </c>
      <c r="D1637" s="1" t="s">
        <v>2935</v>
      </c>
      <c r="E1637" s="1" t="s">
        <v>129</v>
      </c>
      <c r="G1637" s="1" t="s">
        <v>2932</v>
      </c>
      <c r="K1637" s="1">
        <v>78086</v>
      </c>
      <c r="N1637" s="1" t="s">
        <v>2933</v>
      </c>
    </row>
    <row r="1638" spans="1:14" ht="15.95" customHeight="1" x14ac:dyDescent="0.3">
      <c r="A1638" s="1" t="str">
        <f t="shared" si="50"/>
        <v>['Ὅ,ττι’', , , 'ὅτι', 'Conjunction', '78086', , , , , ],</v>
      </c>
      <c r="C1638" s="1" t="str">
        <f t="shared" si="51"/>
        <v/>
      </c>
      <c r="D1638" s="1" t="s">
        <v>2936</v>
      </c>
      <c r="E1638" s="1" t="s">
        <v>129</v>
      </c>
      <c r="G1638" s="1" t="s">
        <v>2932</v>
      </c>
      <c r="K1638" s="1">
        <v>78086</v>
      </c>
      <c r="N1638" s="1" t="s">
        <v>2933</v>
      </c>
    </row>
    <row r="1639" spans="1:14" ht="15.95" customHeight="1" x14ac:dyDescent="0.3">
      <c r="A1639" s="1" t="str">
        <f t="shared" si="50"/>
        <v>['ὀβριμοπάτρη', , 'fem voc sg', 'ὀβριμοπάτρη', 'Adjective', '74256', , , , , ],</v>
      </c>
      <c r="C1639" s="1" t="str">
        <f t="shared" si="51"/>
        <v/>
      </c>
      <c r="D1639" s="1" t="s">
        <v>2937</v>
      </c>
      <c r="E1639" s="1" t="s">
        <v>13</v>
      </c>
      <c r="F1639" s="1" t="s">
        <v>309</v>
      </c>
      <c r="G1639" s="1" t="s">
        <v>2937</v>
      </c>
      <c r="K1639" s="1">
        <v>74256</v>
      </c>
      <c r="N1639" s="1" t="s">
        <v>2938</v>
      </c>
    </row>
    <row r="1640" spans="1:14" ht="15.95" customHeight="1" x14ac:dyDescent="0.3">
      <c r="A1640" s="1" t="str">
        <f t="shared" si="50"/>
        <v>['ὄγδοον', , 'masc acc sg', 'ὄγδοος', 'Adjective', '74281', , , , , ],</v>
      </c>
      <c r="C1640" s="1" t="str">
        <f t="shared" si="51"/>
        <v/>
      </c>
      <c r="D1640" s="1" t="s">
        <v>2939</v>
      </c>
      <c r="E1640" s="1" t="s">
        <v>13</v>
      </c>
      <c r="F1640" s="1" t="s">
        <v>140</v>
      </c>
      <c r="G1640" s="1" t="s">
        <v>2940</v>
      </c>
      <c r="K1640" s="1">
        <v>74281</v>
      </c>
      <c r="N1640" s="1" t="s">
        <v>2941</v>
      </c>
    </row>
    <row r="1641" spans="1:14" ht="15.95" customHeight="1" x14ac:dyDescent="0.3">
      <c r="A1641" s="1" t="str">
        <f t="shared" si="50"/>
        <v>['Ὄγδοον', , 'masc acc sg', 'ὄγδοος', 'Adjective', '74281', , , , , ],</v>
      </c>
      <c r="C1641" s="1" t="str">
        <f t="shared" si="51"/>
        <v/>
      </c>
      <c r="D1641" s="1" t="s">
        <v>2942</v>
      </c>
      <c r="E1641" s="1" t="s">
        <v>13</v>
      </c>
      <c r="F1641" s="1" t="s">
        <v>140</v>
      </c>
      <c r="G1641" s="1" t="s">
        <v>2940</v>
      </c>
      <c r="K1641" s="1">
        <v>74281</v>
      </c>
      <c r="N1641" s="1" t="s">
        <v>2941</v>
      </c>
    </row>
    <row r="1642" spans="1:14" ht="15.95" customHeight="1" x14ac:dyDescent="0.3">
      <c r="A1642" s="1" t="str">
        <f t="shared" si="50"/>
        <v>['Ὄγδοος', , 'masc nom sg', 'ὄγδοος', 'Adjective', '74281', , , , , ],</v>
      </c>
      <c r="C1642" s="1" t="str">
        <f t="shared" si="51"/>
        <v/>
      </c>
      <c r="D1642" s="1" t="s">
        <v>2943</v>
      </c>
      <c r="E1642" s="1" t="s">
        <v>13</v>
      </c>
      <c r="F1642" s="1" t="s">
        <v>9</v>
      </c>
      <c r="G1642" s="1" t="s">
        <v>2940</v>
      </c>
      <c r="K1642" s="1">
        <v>74281</v>
      </c>
      <c r="N1642" s="1" t="s">
        <v>2941</v>
      </c>
    </row>
    <row r="1643" spans="1:14" ht="15.95" customHeight="1" x14ac:dyDescent="0.3">
      <c r="A1643" s="1" t="str">
        <f t="shared" si="50"/>
        <v>['Ὀγδόου', , 'masc gen sg', 'ὄγδοος', 'Adjective', '74281', , , , , ],</v>
      </c>
      <c r="C1643" s="1" t="str">
        <f t="shared" si="51"/>
        <v/>
      </c>
      <c r="D1643" s="1" t="s">
        <v>2944</v>
      </c>
      <c r="E1643" s="1" t="s">
        <v>13</v>
      </c>
      <c r="F1643" s="1" t="s">
        <v>22</v>
      </c>
      <c r="G1643" s="1" t="s">
        <v>2940</v>
      </c>
      <c r="K1643" s="1">
        <v>74281</v>
      </c>
      <c r="N1643" s="1" t="s">
        <v>2941</v>
      </c>
    </row>
    <row r="1644" spans="1:14" ht="15.95" customHeight="1" x14ac:dyDescent="0.3">
      <c r="A1644" s="1" t="str">
        <f t="shared" si="50"/>
        <v>['ὁδὸν', , 'fem acc sg', 'ὁδός', 'Noun', '74419', , , , , ],</v>
      </c>
      <c r="C1644" s="1" t="str">
        <f t="shared" si="51"/>
        <v/>
      </c>
      <c r="D1644" s="1" t="s">
        <v>2945</v>
      </c>
      <c r="E1644" s="1" t="s">
        <v>39</v>
      </c>
      <c r="F1644" s="1" t="s">
        <v>64</v>
      </c>
      <c r="G1644" s="1" t="s">
        <v>2946</v>
      </c>
      <c r="K1644" s="1">
        <v>74419</v>
      </c>
      <c r="N1644" s="1" t="s">
        <v>2947</v>
      </c>
    </row>
    <row r="1645" spans="1:14" ht="15.95" customHeight="1" x14ac:dyDescent="0.3">
      <c r="A1645" s="1" t="str">
        <f t="shared" si="50"/>
        <v>['ὀδύνας', , 'fem acc pl', 'ὀδύνη', 'Noun', '74434', , , , , ],</v>
      </c>
      <c r="C1645" s="1" t="str">
        <f t="shared" si="51"/>
        <v/>
      </c>
      <c r="D1645" s="1" t="s">
        <v>2948</v>
      </c>
      <c r="E1645" s="1" t="s">
        <v>39</v>
      </c>
      <c r="F1645" s="1" t="s">
        <v>221</v>
      </c>
      <c r="G1645" s="1" t="s">
        <v>2949</v>
      </c>
      <c r="K1645" s="1">
        <v>74434</v>
      </c>
      <c r="N1645" s="1" t="s">
        <v>2950</v>
      </c>
    </row>
    <row r="1646" spans="1:14" ht="15.95" customHeight="1" x14ac:dyDescent="0.3">
      <c r="A1646" s="1" t="str">
        <f t="shared" si="50"/>
        <v>['ὀδύνους', , 'fem acc pl', 'ὀδύνη', 'Noun', '74434', , , , , ],</v>
      </c>
      <c r="C1646" s="1" t="str">
        <f t="shared" si="51"/>
        <v/>
      </c>
      <c r="D1646" s="1" t="s">
        <v>2951</v>
      </c>
      <c r="E1646" s="1" t="s">
        <v>39</v>
      </c>
      <c r="F1646" s="1" t="s">
        <v>221</v>
      </c>
      <c r="G1646" s="1" t="s">
        <v>2949</v>
      </c>
      <c r="K1646" s="1">
        <v>74434</v>
      </c>
      <c r="N1646" s="1" t="s">
        <v>2950</v>
      </c>
    </row>
    <row r="1647" spans="1:14" ht="15.95" customHeight="1" x14ac:dyDescent="0.3">
      <c r="A1647" s="1" t="str">
        <f t="shared" si="50"/>
        <v>['ὀδυρμῶν', , 'masc gen pl', 'ὀδυρμός', 'Noun', '74442', , , , , ],</v>
      </c>
      <c r="C1647" s="1" t="str">
        <f t="shared" si="51"/>
        <v/>
      </c>
      <c r="D1647" s="1" t="s">
        <v>2952</v>
      </c>
      <c r="E1647" s="1" t="s">
        <v>39</v>
      </c>
      <c r="F1647" s="1" t="s">
        <v>52</v>
      </c>
      <c r="G1647" s="1" t="s">
        <v>2953</v>
      </c>
      <c r="K1647" s="1">
        <v>74442</v>
      </c>
      <c r="N1647" s="1" t="s">
        <v>2954</v>
      </c>
    </row>
    <row r="1648" spans="1:14" ht="15.95" customHeight="1" x14ac:dyDescent="0.3">
      <c r="A1648" s="1" t="str">
        <f t="shared" si="50"/>
        <v>['Ὀδυσεὺς', , 'masc nom sg', 'Ὀδυσσεύς', 'Proper name', '74450', , , , , ],</v>
      </c>
      <c r="C1648" s="1" t="str">
        <f t="shared" si="51"/>
        <v/>
      </c>
      <c r="D1648" s="1" t="s">
        <v>2955</v>
      </c>
      <c r="E1648" s="1" t="s">
        <v>8</v>
      </c>
      <c r="F1648" s="1" t="s">
        <v>9</v>
      </c>
      <c r="G1648" s="1" t="s">
        <v>2956</v>
      </c>
      <c r="K1648" s="1">
        <v>74450</v>
      </c>
      <c r="N1648" s="1" t="s">
        <v>2957</v>
      </c>
    </row>
    <row r="1649" spans="1:14" ht="15.95" customHeight="1" x14ac:dyDescent="0.3">
      <c r="A1649" s="1" t="str">
        <f t="shared" si="50"/>
        <v>['Ὀδυσσεύς', , 'masc nom sg', 'Ὀδυσσεύς', 'Proper name', '74450', , , , , ],</v>
      </c>
      <c r="C1649" s="1" t="str">
        <f t="shared" si="51"/>
        <v/>
      </c>
      <c r="D1649" s="1" t="s">
        <v>2956</v>
      </c>
      <c r="E1649" s="1" t="s">
        <v>8</v>
      </c>
      <c r="F1649" s="1" t="s">
        <v>9</v>
      </c>
      <c r="G1649" s="1" t="s">
        <v>2956</v>
      </c>
      <c r="K1649" s="1">
        <v>74450</v>
      </c>
      <c r="N1649" s="1" t="s">
        <v>2957</v>
      </c>
    </row>
    <row r="1650" spans="1:14" ht="15.95" customHeight="1" x14ac:dyDescent="0.3">
      <c r="A1650" s="1" t="str">
        <f t="shared" si="50"/>
        <v>['Ὀδυσσεὺς', , 'masc nom sg', 'Ὀδυσσεύς', 'Proper name', '74450', , , , , ],</v>
      </c>
      <c r="C1650" s="1" t="str">
        <f t="shared" si="51"/>
        <v/>
      </c>
      <c r="D1650" s="1" t="s">
        <v>2958</v>
      </c>
      <c r="E1650" s="1" t="s">
        <v>8</v>
      </c>
      <c r="F1650" s="1" t="s">
        <v>9</v>
      </c>
      <c r="G1650" s="1" t="s">
        <v>2956</v>
      </c>
      <c r="K1650" s="1">
        <v>74450</v>
      </c>
      <c r="N1650" s="1" t="s">
        <v>2957</v>
      </c>
    </row>
    <row r="1651" spans="1:14" ht="15.95" customHeight="1" x14ac:dyDescent="0.3">
      <c r="A1651" s="1" t="str">
        <f t="shared" si="50"/>
        <v>['ὄζοι', , 'masc nom pl', 'ὄζος', 'Noun', '74475', , , , , ],</v>
      </c>
      <c r="C1651" s="1" t="str">
        <f t="shared" si="51"/>
        <v/>
      </c>
      <c r="D1651" s="1" t="s">
        <v>2959</v>
      </c>
      <c r="E1651" s="1" t="s">
        <v>39</v>
      </c>
      <c r="F1651" s="1" t="s">
        <v>43</v>
      </c>
      <c r="G1651" s="1" t="s">
        <v>2960</v>
      </c>
      <c r="K1651" s="1">
        <v>74475</v>
      </c>
      <c r="N1651" s="1" t="s">
        <v>2961</v>
      </c>
    </row>
    <row r="1652" spans="1:14" ht="15.95" customHeight="1" x14ac:dyDescent="0.3">
      <c r="A1652" s="1" t="str">
        <f t="shared" si="50"/>
        <v>['Ὄζοι', , 'masc nom pl', 'ὄζος', 'Noun', '74475', , , , , ],</v>
      </c>
      <c r="C1652" s="1" t="str">
        <f t="shared" si="51"/>
        <v/>
      </c>
      <c r="D1652" s="1" t="s">
        <v>2962</v>
      </c>
      <c r="E1652" s="1" t="s">
        <v>39</v>
      </c>
      <c r="F1652" s="1" t="s">
        <v>43</v>
      </c>
      <c r="G1652" s="1" t="s">
        <v>2960</v>
      </c>
      <c r="K1652" s="1">
        <v>74475</v>
      </c>
      <c r="N1652" s="1" t="s">
        <v>2961</v>
      </c>
    </row>
    <row r="1653" spans="1:14" ht="15.95" customHeight="1" x14ac:dyDescent="0.3">
      <c r="A1653" s="1" t="str">
        <f t="shared" si="50"/>
        <v>['ὅθεν', , , 'ὅθεν', 'Adverb', '74485', , , , , ],</v>
      </c>
      <c r="C1653" s="1" t="str">
        <f t="shared" si="51"/>
        <v/>
      </c>
      <c r="D1653" s="1" t="s">
        <v>2963</v>
      </c>
      <c r="E1653" s="1" t="s">
        <v>30</v>
      </c>
      <c r="G1653" s="1" t="s">
        <v>2963</v>
      </c>
      <c r="K1653" s="1">
        <v>74485</v>
      </c>
      <c r="N1653" s="1" t="s">
        <v>2964</v>
      </c>
    </row>
    <row r="1654" spans="1:14" ht="15.95" customHeight="1" x14ac:dyDescent="0.3">
      <c r="A1654" s="1" t="str">
        <f t="shared" si="50"/>
        <v>['οἱ', , 'masc nom pl', 'ὁ', 'Article', '74207', , 'o(1', 'ὁ', 'ἡ', 'τό'],</v>
      </c>
      <c r="C1654" s="1" t="str">
        <f t="shared" si="51"/>
        <v/>
      </c>
      <c r="D1654" s="1" t="s">
        <v>2965</v>
      </c>
      <c r="E1654" s="1" t="s">
        <v>1987</v>
      </c>
      <c r="F1654" s="1" t="s">
        <v>43</v>
      </c>
      <c r="G1654" s="1" t="s">
        <v>4</v>
      </c>
      <c r="H1654" s="1" t="s">
        <v>4</v>
      </c>
      <c r="I1654" s="1" t="s">
        <v>5</v>
      </c>
      <c r="J1654" s="1" t="s">
        <v>3</v>
      </c>
      <c r="K1654" s="1">
        <v>74207</v>
      </c>
      <c r="M1654" s="1" t="s">
        <v>6</v>
      </c>
      <c r="N1654" s="1" t="s">
        <v>6</v>
      </c>
    </row>
    <row r="1655" spans="1:14" ht="15.95" customHeight="1" x14ac:dyDescent="0.3">
      <c r="A1655" s="1" t="str">
        <f t="shared" si="50"/>
        <v>['οἱ', 'οἱ (pronoun)', 'masc nom pl', 'ὅς', 'Pronoun', '77900', , , 'ὅς', 'ἥ', 'ὅ'],</v>
      </c>
      <c r="B1655" s="1" t="s">
        <v>228</v>
      </c>
      <c r="C1655" s="1" t="str">
        <f t="shared" si="51"/>
        <v>'οἱ (pronoun)'</v>
      </c>
      <c r="D1655" s="1" t="s">
        <v>2965</v>
      </c>
      <c r="E1655" s="1" t="s">
        <v>1</v>
      </c>
      <c r="F1655" s="1" t="s">
        <v>43</v>
      </c>
      <c r="G1655" s="1" t="s">
        <v>114</v>
      </c>
      <c r="H1655" s="1" t="s">
        <v>114</v>
      </c>
      <c r="I1655" s="1" t="s">
        <v>113</v>
      </c>
      <c r="J1655" s="1" t="s">
        <v>115</v>
      </c>
      <c r="K1655" s="1">
        <v>77900</v>
      </c>
      <c r="N1655" s="1" t="s">
        <v>148</v>
      </c>
    </row>
    <row r="1656" spans="1:14" ht="15.95" customHeight="1" x14ac:dyDescent="0.3">
      <c r="A1656" s="1" t="str">
        <f t="shared" si="50"/>
        <v>['Οἱ', , 'masc nom pl', 'ὁ', 'Article', '74207', , 'o(1', 'ὁ', 'ἡ', 'τό'],</v>
      </c>
      <c r="C1656" s="1" t="str">
        <f t="shared" si="51"/>
        <v/>
      </c>
      <c r="D1656" s="1" t="s">
        <v>2966</v>
      </c>
      <c r="E1656" s="1" t="s">
        <v>1987</v>
      </c>
      <c r="F1656" s="1" t="s">
        <v>43</v>
      </c>
      <c r="G1656" s="1" t="s">
        <v>4</v>
      </c>
      <c r="H1656" s="1" t="s">
        <v>4</v>
      </c>
      <c r="I1656" s="1" t="s">
        <v>5</v>
      </c>
      <c r="J1656" s="1" t="s">
        <v>3</v>
      </c>
      <c r="K1656" s="1">
        <v>74207</v>
      </c>
      <c r="M1656" s="1" t="s">
        <v>6</v>
      </c>
      <c r="N1656" s="1" t="s">
        <v>6</v>
      </c>
    </row>
    <row r="1657" spans="1:14" ht="15.95" customHeight="1" x14ac:dyDescent="0.3">
      <c r="A1657" s="1" t="str">
        <f t="shared" si="50"/>
        <v>['οἵ', 'οἵ (pronoun)', 'masc nom pl', 'ὅς', 'Pronoun', '77900', , , 'ὅς', 'ἥ', 'ὅ'],</v>
      </c>
      <c r="B1657" s="1" t="s">
        <v>228</v>
      </c>
      <c r="C1657" s="1" t="str">
        <f t="shared" si="51"/>
        <v>'οἵ (pronoun)'</v>
      </c>
      <c r="D1657" s="1" t="s">
        <v>2967</v>
      </c>
      <c r="E1657" s="1" t="s">
        <v>1</v>
      </c>
      <c r="F1657" s="1" t="s">
        <v>43</v>
      </c>
      <c r="G1657" s="1" t="s">
        <v>114</v>
      </c>
      <c r="H1657" s="1" t="s">
        <v>114</v>
      </c>
      <c r="I1657" s="1" t="s">
        <v>113</v>
      </c>
      <c r="J1657" s="1" t="s">
        <v>115</v>
      </c>
      <c r="K1657" s="1">
        <v>77900</v>
      </c>
      <c r="N1657" s="1" t="s">
        <v>148</v>
      </c>
    </row>
    <row r="1658" spans="1:14" ht="15.95" customHeight="1" x14ac:dyDescent="0.3">
      <c r="A1658" s="1" t="str">
        <f t="shared" si="50"/>
        <v>['οἵ', , 'masc nom pl', 'ὁ', 'Article', '74207', , 'o(1', 'ὁ', 'ἡ', 'τό'],</v>
      </c>
      <c r="C1658" s="1" t="str">
        <f t="shared" si="51"/>
        <v/>
      </c>
      <c r="D1658" s="1" t="s">
        <v>2967</v>
      </c>
      <c r="E1658" s="1" t="s">
        <v>1987</v>
      </c>
      <c r="F1658" s="1" t="s">
        <v>43</v>
      </c>
      <c r="G1658" s="1" t="s">
        <v>4</v>
      </c>
      <c r="H1658" s="1" t="s">
        <v>4</v>
      </c>
      <c r="I1658" s="1" t="s">
        <v>5</v>
      </c>
      <c r="J1658" s="1" t="s">
        <v>3</v>
      </c>
      <c r="K1658" s="1">
        <v>74207</v>
      </c>
      <c r="M1658" s="1" t="s">
        <v>6</v>
      </c>
      <c r="N1658" s="1" t="s">
        <v>6</v>
      </c>
    </row>
    <row r="1659" spans="1:14" ht="15.95" customHeight="1" x14ac:dyDescent="0.3">
      <c r="A1659" s="1" t="str">
        <f t="shared" si="50"/>
        <v>['οἵ', 'οἵ (vocative)', 'masc voc pl', 'ὁ', 'Article', '74207', , 'o(1', 'ὁ', 'ἡ', 'τό'],</v>
      </c>
      <c r="B1659" s="1" t="s">
        <v>160</v>
      </c>
      <c r="C1659" s="1" t="str">
        <f t="shared" si="51"/>
        <v>'οἵ (vocative)'</v>
      </c>
      <c r="D1659" s="1" t="s">
        <v>2967</v>
      </c>
      <c r="E1659" s="1" t="s">
        <v>1987</v>
      </c>
      <c r="F1659" s="1" t="s">
        <v>40</v>
      </c>
      <c r="G1659" s="1" t="s">
        <v>4</v>
      </c>
      <c r="H1659" s="1" t="s">
        <v>4</v>
      </c>
      <c r="I1659" s="1" t="s">
        <v>5</v>
      </c>
      <c r="J1659" s="1" t="s">
        <v>3</v>
      </c>
      <c r="K1659" s="1">
        <v>74207</v>
      </c>
      <c r="M1659" s="1" t="s">
        <v>6</v>
      </c>
      <c r="N1659" s="1" t="s">
        <v>6</v>
      </c>
    </row>
    <row r="1660" spans="1:14" ht="15.95" customHeight="1" x14ac:dyDescent="0.3">
      <c r="A1660" s="1" t="str">
        <f t="shared" si="50"/>
        <v>['Οἵ', , 'masc nom pl', 'ὅς', 'Pronoun', '77900', , , 'ὅς', 'ἥ', 'ὅ'],</v>
      </c>
      <c r="C1660" s="1" t="str">
        <f t="shared" si="51"/>
        <v/>
      </c>
      <c r="D1660" s="1" t="s">
        <v>2968</v>
      </c>
      <c r="E1660" s="1" t="s">
        <v>1</v>
      </c>
      <c r="F1660" s="1" t="s">
        <v>43</v>
      </c>
      <c r="G1660" s="1" t="s">
        <v>114</v>
      </c>
      <c r="H1660" s="1" t="s">
        <v>114</v>
      </c>
      <c r="I1660" s="1" t="s">
        <v>113</v>
      </c>
      <c r="J1660" s="1" t="s">
        <v>115</v>
      </c>
      <c r="K1660" s="1">
        <v>77900</v>
      </c>
      <c r="N1660" s="1" t="s">
        <v>148</v>
      </c>
    </row>
    <row r="1661" spans="1:14" ht="15.95" customHeight="1" x14ac:dyDescent="0.3">
      <c r="A1661" s="1" t="str">
        <f t="shared" si="50"/>
        <v>['οἳ', , 'masc nom pl', 'ὅς', 'Pronoun', '77900', , , 'ὅς', 'ἥ', 'ὅ'],</v>
      </c>
      <c r="C1661" s="1" t="str">
        <f t="shared" si="51"/>
        <v/>
      </c>
      <c r="D1661" s="1" t="s">
        <v>2969</v>
      </c>
      <c r="E1661" s="1" t="s">
        <v>1</v>
      </c>
      <c r="F1661" s="1" t="s">
        <v>43</v>
      </c>
      <c r="G1661" s="1" t="s">
        <v>114</v>
      </c>
      <c r="H1661" s="1" t="s">
        <v>114</v>
      </c>
      <c r="I1661" s="1" t="s">
        <v>113</v>
      </c>
      <c r="J1661" s="1" t="s">
        <v>115</v>
      </c>
      <c r="K1661" s="1">
        <v>77900</v>
      </c>
      <c r="N1661" s="1" t="s">
        <v>148</v>
      </c>
    </row>
    <row r="1662" spans="1:14" ht="15.95" customHeight="1" x14ac:dyDescent="0.3">
      <c r="A1662" s="1" t="str">
        <f t="shared" si="50"/>
        <v>['Οἳ', , 'masc nom pl', 'ὅς', 'Pronoun', '77900', , , 'ὅς', 'ἥ', 'ὅ'],</v>
      </c>
      <c r="C1662" s="1" t="str">
        <f t="shared" si="51"/>
        <v/>
      </c>
      <c r="D1662" s="1" t="s">
        <v>2970</v>
      </c>
      <c r="E1662" s="1" t="s">
        <v>1</v>
      </c>
      <c r="F1662" s="1" t="s">
        <v>43</v>
      </c>
      <c r="G1662" s="1" t="s">
        <v>114</v>
      </c>
      <c r="H1662" s="1" t="s">
        <v>114</v>
      </c>
      <c r="I1662" s="1" t="s">
        <v>113</v>
      </c>
      <c r="J1662" s="1" t="s">
        <v>115</v>
      </c>
      <c r="K1662" s="1">
        <v>77900</v>
      </c>
      <c r="N1662" s="1" t="s">
        <v>148</v>
      </c>
    </row>
    <row r="1663" spans="1:14" ht="15.95" customHeight="1" x14ac:dyDescent="0.3">
      <c r="A1663" s="1" t="str">
        <f t="shared" si="50"/>
        <v>['Οἶδα', , '1st sg pres ind act', 'οἶδα', 'Verb', '74542', , , , , ],</v>
      </c>
      <c r="C1663" s="1" t="str">
        <f t="shared" si="51"/>
        <v/>
      </c>
      <c r="D1663" s="1" t="s">
        <v>2971</v>
      </c>
      <c r="E1663" s="1" t="s">
        <v>54</v>
      </c>
      <c r="F1663" s="1" t="s">
        <v>1059</v>
      </c>
      <c r="G1663" s="1" t="s">
        <v>2972</v>
      </c>
      <c r="K1663" s="1">
        <v>74542</v>
      </c>
      <c r="N1663" s="1" t="s">
        <v>2973</v>
      </c>
    </row>
    <row r="1664" spans="1:14" ht="15.95" customHeight="1" x14ac:dyDescent="0.3">
      <c r="A1664" s="1" t="str">
        <f t="shared" si="50"/>
        <v>['Οἴδαμεν', , '1st pl pres ind act', 'οἶδα', 'Verb', '74542', , , , , ],</v>
      </c>
      <c r="C1664" s="1" t="str">
        <f t="shared" si="51"/>
        <v/>
      </c>
      <c r="D1664" s="1" t="s">
        <v>2974</v>
      </c>
      <c r="E1664" s="1" t="s">
        <v>54</v>
      </c>
      <c r="F1664" s="1" t="s">
        <v>154</v>
      </c>
      <c r="G1664" s="1" t="s">
        <v>2972</v>
      </c>
      <c r="K1664" s="1">
        <v>74542</v>
      </c>
      <c r="N1664" s="1" t="s">
        <v>2973</v>
      </c>
    </row>
    <row r="1665" spans="1:14" ht="15.95" customHeight="1" x14ac:dyDescent="0.3">
      <c r="A1665" s="1" t="str">
        <f t="shared" si="50"/>
        <v>['οἴδαμεν', , '1st pl pres ind act', 'οἶδα', 'Verb', '74542', , , , , ],</v>
      </c>
      <c r="C1665" s="1" t="str">
        <f t="shared" si="51"/>
        <v/>
      </c>
      <c r="D1665" s="1" t="s">
        <v>2975</v>
      </c>
      <c r="E1665" s="1" t="s">
        <v>54</v>
      </c>
      <c r="F1665" s="1" t="s">
        <v>154</v>
      </c>
      <c r="G1665" s="1" t="s">
        <v>2972</v>
      </c>
      <c r="K1665" s="1">
        <v>74542</v>
      </c>
      <c r="N1665" s="1" t="s">
        <v>2973</v>
      </c>
    </row>
    <row r="1666" spans="1:14" ht="15.95" customHeight="1" x14ac:dyDescent="0.3">
      <c r="A1666" s="1" t="str">
        <f t="shared" ref="A1666:A1729" si="52">SUBSTITUTE("['"&amp;D1666&amp;"', "&amp;C1666&amp;", '"&amp;F1666&amp;"', '"&amp;G1666&amp;"', "&amp;IF(EXACT(D1666,E1666),,"'" &amp; E1666 &amp; "'")&amp;", '"&amp;K1666&amp;"', '"&amp;L1666&amp;"', '"&amp;M1666 &amp;"', '"&amp;H1666&amp;"', '"&amp;I1666&amp;"', '"&amp;J1666&amp;"''"&amp; "'],","''",)</f>
        <v>['οἶδε', , '3rd sg perf ind act', 'οἶδα', 'Verb', '74542', , , , , ],</v>
      </c>
      <c r="C1666" s="1" t="str">
        <f t="shared" ref="C1666:C1729" si="53">IF(B1666&lt;&gt;"","'" &amp; D1666&amp; " " &amp; "("&amp;B1666&amp;")" &amp; "'","")</f>
        <v/>
      </c>
      <c r="D1666" s="1" t="s">
        <v>2976</v>
      </c>
      <c r="E1666" s="1" t="s">
        <v>54</v>
      </c>
      <c r="F1666" s="1" t="s">
        <v>807</v>
      </c>
      <c r="G1666" s="1" t="s">
        <v>2972</v>
      </c>
      <c r="K1666" s="1">
        <v>74542</v>
      </c>
      <c r="N1666" s="1" t="s">
        <v>2973</v>
      </c>
    </row>
    <row r="1667" spans="1:14" ht="15.95" customHeight="1" x14ac:dyDescent="0.3">
      <c r="A1667" s="1" t="str">
        <f t="shared" si="52"/>
        <v>['Οἶδε', , '3rd sg perf ind act', 'οἶδα', 'Verb', '74542', , , , , ],</v>
      </c>
      <c r="C1667" s="1" t="str">
        <f t="shared" si="53"/>
        <v/>
      </c>
      <c r="D1667" s="1" t="s">
        <v>2977</v>
      </c>
      <c r="E1667" s="1" t="s">
        <v>54</v>
      </c>
      <c r="F1667" s="1" t="s">
        <v>807</v>
      </c>
      <c r="G1667" s="1" t="s">
        <v>2972</v>
      </c>
      <c r="K1667" s="1">
        <v>74542</v>
      </c>
      <c r="N1667" s="1" t="s">
        <v>2973</v>
      </c>
    </row>
    <row r="1668" spans="1:14" ht="15.95" customHeight="1" x14ac:dyDescent="0.3">
      <c r="A1668" s="1" t="str">
        <f t="shared" si="52"/>
        <v>['οἶδεν', , '3rd sg perf ind act', 'οἶδα', 'Verb', '74542', , , , , ],</v>
      </c>
      <c r="C1668" s="1" t="str">
        <f t="shared" si="53"/>
        <v/>
      </c>
      <c r="D1668" s="1" t="s">
        <v>2978</v>
      </c>
      <c r="E1668" s="1" t="s">
        <v>54</v>
      </c>
      <c r="F1668" s="1" t="s">
        <v>807</v>
      </c>
      <c r="G1668" s="1" t="s">
        <v>2972</v>
      </c>
      <c r="K1668" s="1">
        <v>74542</v>
      </c>
      <c r="N1668" s="1" t="s">
        <v>2973</v>
      </c>
    </row>
    <row r="1669" spans="1:14" ht="15.95" customHeight="1" x14ac:dyDescent="0.3">
      <c r="A1669" s="1" t="str">
        <f t="shared" si="52"/>
        <v>['Οἶδεν', , '3rd sg perf ind act', 'οἶδα', 'Verb', '74542', , , , , ],</v>
      </c>
      <c r="C1669" s="1" t="str">
        <f t="shared" si="53"/>
        <v/>
      </c>
      <c r="D1669" s="1" t="s">
        <v>2979</v>
      </c>
      <c r="E1669" s="1" t="s">
        <v>54</v>
      </c>
      <c r="F1669" s="1" t="s">
        <v>807</v>
      </c>
      <c r="G1669" s="1" t="s">
        <v>2972</v>
      </c>
      <c r="K1669" s="1">
        <v>74542</v>
      </c>
      <c r="N1669" s="1" t="s">
        <v>2973</v>
      </c>
    </row>
    <row r="1670" spans="1:14" ht="15.95" customHeight="1" x14ac:dyDescent="0.3">
      <c r="A1670" s="1" t="str">
        <f t="shared" si="52"/>
        <v>['ὀΐες', , 'fem nom pl', 'ὄϊς', 'Noun', '74979', , , , , ],</v>
      </c>
      <c r="C1670" s="1" t="str">
        <f t="shared" si="53"/>
        <v/>
      </c>
      <c r="D1670" s="1" t="s">
        <v>2980</v>
      </c>
      <c r="E1670" s="1" t="s">
        <v>39</v>
      </c>
      <c r="F1670" s="1" t="s">
        <v>122</v>
      </c>
      <c r="G1670" s="1" t="s">
        <v>2981</v>
      </c>
      <c r="K1670" s="1">
        <v>74979</v>
      </c>
      <c r="N1670" s="1" t="s">
        <v>2982</v>
      </c>
    </row>
    <row r="1671" spans="1:14" ht="15.95" customHeight="1" x14ac:dyDescent="0.3">
      <c r="A1671" s="1" t="str">
        <f t="shared" si="52"/>
        <v>['οἴκαδ’', , , 'οἴκαδε', 'Adverb', '74585', , , , , ],</v>
      </c>
      <c r="C1671" s="1" t="str">
        <f t="shared" si="53"/>
        <v/>
      </c>
      <c r="D1671" s="1" t="s">
        <v>2983</v>
      </c>
      <c r="E1671" s="1" t="s">
        <v>30</v>
      </c>
      <c r="G1671" s="1" t="s">
        <v>2984</v>
      </c>
      <c r="K1671" s="1">
        <v>74585</v>
      </c>
      <c r="N1671" s="1" t="s">
        <v>2985</v>
      </c>
    </row>
    <row r="1672" spans="1:14" ht="15.95" customHeight="1" x14ac:dyDescent="0.3">
      <c r="A1672" s="1" t="str">
        <f t="shared" si="52"/>
        <v>['οἰκτίρμονες', , 'masc nom pl', 'οἰκτίρμων', 'Adjective', '74736', , , , , ],</v>
      </c>
      <c r="C1672" s="1" t="str">
        <f t="shared" si="53"/>
        <v/>
      </c>
      <c r="D1672" s="1" t="s">
        <v>2986</v>
      </c>
      <c r="E1672" s="1" t="s">
        <v>13</v>
      </c>
      <c r="F1672" s="1" t="s">
        <v>43</v>
      </c>
      <c r="G1672" s="1" t="s">
        <v>2987</v>
      </c>
      <c r="K1672" s="1">
        <v>74736</v>
      </c>
      <c r="N1672" s="1" t="s">
        <v>2988</v>
      </c>
    </row>
    <row r="1673" spans="1:14" ht="15.95" customHeight="1" x14ac:dyDescent="0.3">
      <c r="A1673" s="1" t="str">
        <f t="shared" si="52"/>
        <v>['Οἶμαι', , '1st sg pres ind act', 'οἶομαι', 'Verb', '74765', , , , , ],</v>
      </c>
      <c r="C1673" s="1" t="str">
        <f t="shared" si="53"/>
        <v/>
      </c>
      <c r="D1673" s="1" t="s">
        <v>2989</v>
      </c>
      <c r="E1673" s="1" t="s">
        <v>54</v>
      </c>
      <c r="F1673" s="1" t="s">
        <v>1059</v>
      </c>
      <c r="G1673" s="1" t="s">
        <v>2990</v>
      </c>
      <c r="K1673" s="1">
        <v>74765</v>
      </c>
      <c r="N1673" s="1" t="s">
        <v>2991</v>
      </c>
    </row>
    <row r="1674" spans="1:14" ht="15.95" customHeight="1" x14ac:dyDescent="0.3">
      <c r="A1674" s="1" t="str">
        <f t="shared" si="52"/>
        <v>['οἶμαι', , '1st sg pres ind act', 'οἶομαι', 'Verb', '74765', , , , , ],</v>
      </c>
      <c r="C1674" s="1" t="str">
        <f t="shared" si="53"/>
        <v/>
      </c>
      <c r="D1674" s="1" t="s">
        <v>2992</v>
      </c>
      <c r="E1674" s="1" t="s">
        <v>54</v>
      </c>
      <c r="F1674" s="1" t="s">
        <v>1059</v>
      </c>
      <c r="G1674" s="1" t="s">
        <v>2990</v>
      </c>
      <c r="K1674" s="1">
        <v>74765</v>
      </c>
      <c r="N1674" s="1" t="s">
        <v>2991</v>
      </c>
    </row>
    <row r="1675" spans="1:14" ht="15.95" customHeight="1" x14ac:dyDescent="0.3">
      <c r="A1675" s="1" t="str">
        <f t="shared" si="52"/>
        <v>['οἶμαί', , '1st sg pres ind act', 'οἶομαι', 'Verb', '74765', , , , , ],</v>
      </c>
      <c r="C1675" s="1" t="str">
        <f t="shared" si="53"/>
        <v/>
      </c>
      <c r="D1675" s="1" t="s">
        <v>2993</v>
      </c>
      <c r="E1675" s="1" t="s">
        <v>54</v>
      </c>
      <c r="F1675" s="1" t="s">
        <v>1059</v>
      </c>
      <c r="G1675" s="1" t="s">
        <v>2990</v>
      </c>
      <c r="K1675" s="1">
        <v>74765</v>
      </c>
      <c r="N1675" s="1" t="s">
        <v>2991</v>
      </c>
    </row>
    <row r="1676" spans="1:14" ht="15.95" customHeight="1" x14ac:dyDescent="0.3">
      <c r="A1676" s="1" t="str">
        <f t="shared" si="52"/>
        <v>['οἷον', , 'masc acc sg', 'οἷος', 'Adjective', '74968', , , , , ],</v>
      </c>
      <c r="C1676" s="1" t="str">
        <f t="shared" si="53"/>
        <v/>
      </c>
      <c r="D1676" s="1" t="s">
        <v>2994</v>
      </c>
      <c r="E1676" s="1" t="s">
        <v>13</v>
      </c>
      <c r="F1676" s="1" t="s">
        <v>140</v>
      </c>
      <c r="G1676" s="1" t="s">
        <v>2995</v>
      </c>
      <c r="K1676" s="1">
        <v>74968</v>
      </c>
      <c r="N1676" s="1" t="s">
        <v>2996</v>
      </c>
    </row>
    <row r="1677" spans="1:14" ht="15.95" customHeight="1" x14ac:dyDescent="0.3">
      <c r="A1677" s="1" t="str">
        <f t="shared" si="52"/>
        <v>['οἷος', , 'masc nom sg', 'οἷος', 'Pronoun', '74968', , , , , ],</v>
      </c>
      <c r="C1677" s="1" t="str">
        <f t="shared" si="53"/>
        <v/>
      </c>
      <c r="D1677" s="1" t="s">
        <v>2995</v>
      </c>
      <c r="E1677" s="1" t="s">
        <v>1</v>
      </c>
      <c r="F1677" s="1" t="s">
        <v>9</v>
      </c>
      <c r="G1677" s="1" t="s">
        <v>2995</v>
      </c>
      <c r="K1677" s="1">
        <v>74968</v>
      </c>
      <c r="N1677" s="1" t="s">
        <v>2996</v>
      </c>
    </row>
    <row r="1678" spans="1:14" ht="15.95" customHeight="1" x14ac:dyDescent="0.3">
      <c r="A1678" s="1" t="str">
        <f t="shared" si="52"/>
        <v>['Οἷος', , 'masc nom sg', 'οἷος', 'Pronoun', '74968', , , , , ],</v>
      </c>
      <c r="C1678" s="1" t="str">
        <f t="shared" si="53"/>
        <v/>
      </c>
      <c r="D1678" s="1" t="s">
        <v>2997</v>
      </c>
      <c r="E1678" s="1" t="s">
        <v>1</v>
      </c>
      <c r="F1678" s="1" t="s">
        <v>9</v>
      </c>
      <c r="G1678" s="1" t="s">
        <v>2995</v>
      </c>
      <c r="K1678" s="1">
        <v>74968</v>
      </c>
      <c r="N1678" s="1" t="s">
        <v>2996</v>
      </c>
    </row>
    <row r="1679" spans="1:14" ht="15.95" customHeight="1" x14ac:dyDescent="0.3">
      <c r="A1679" s="1" t="str">
        <f t="shared" si="52"/>
        <v>['οἷός', , 'masc nom sg', 'οἷος', 'Adjective', '74968', , , , , ],</v>
      </c>
      <c r="C1679" s="1" t="str">
        <f t="shared" si="53"/>
        <v/>
      </c>
      <c r="D1679" s="1" t="s">
        <v>2998</v>
      </c>
      <c r="E1679" s="1" t="s">
        <v>13</v>
      </c>
      <c r="F1679" s="1" t="s">
        <v>9</v>
      </c>
      <c r="G1679" s="1" t="s">
        <v>2995</v>
      </c>
      <c r="K1679" s="1">
        <v>74968</v>
      </c>
      <c r="N1679" s="1" t="s">
        <v>2996</v>
      </c>
    </row>
    <row r="1680" spans="1:14" ht="15.95" customHeight="1" x14ac:dyDescent="0.3">
      <c r="A1680" s="1" t="str">
        <f t="shared" si="52"/>
        <v>['οἷς', , 'masc dat pl', 'ὅς', 'Pronoun', '77900', , , 'ὅς', 'ἥ', 'ὅ'],</v>
      </c>
      <c r="C1680" s="1" t="str">
        <f t="shared" si="53"/>
        <v/>
      </c>
      <c r="D1680" s="1" t="s">
        <v>2999</v>
      </c>
      <c r="E1680" s="1" t="s">
        <v>1</v>
      </c>
      <c r="F1680" s="1" t="s">
        <v>19</v>
      </c>
      <c r="G1680" s="1" t="s">
        <v>114</v>
      </c>
      <c r="H1680" s="1" t="s">
        <v>114</v>
      </c>
      <c r="I1680" s="1" t="s">
        <v>113</v>
      </c>
      <c r="J1680" s="1" t="s">
        <v>115</v>
      </c>
      <c r="K1680" s="1">
        <v>77900</v>
      </c>
      <c r="N1680" s="1" t="s">
        <v>148</v>
      </c>
    </row>
    <row r="1681" spans="1:14" ht="15.95" customHeight="1" x14ac:dyDescent="0.3">
      <c r="A1681" s="1" t="str">
        <f t="shared" si="52"/>
        <v>['Οἷς', , 'masc dat pl', 'ὅς', 'Pronoun', '77900', , , 'ὅς', 'ἥ', 'ὅ'],</v>
      </c>
      <c r="C1681" s="1" t="str">
        <f t="shared" si="53"/>
        <v/>
      </c>
      <c r="D1681" s="1" t="s">
        <v>3000</v>
      </c>
      <c r="E1681" s="1" t="s">
        <v>1</v>
      </c>
      <c r="F1681" s="1" t="s">
        <v>19</v>
      </c>
      <c r="G1681" s="1" t="s">
        <v>114</v>
      </c>
      <c r="H1681" s="1" t="s">
        <v>114</v>
      </c>
      <c r="I1681" s="1" t="s">
        <v>113</v>
      </c>
      <c r="J1681" s="1" t="s">
        <v>115</v>
      </c>
      <c r="K1681" s="1">
        <v>77900</v>
      </c>
      <c r="N1681" s="1" t="s">
        <v>148</v>
      </c>
    </row>
    <row r="1682" spans="1:14" ht="15.95" customHeight="1" x14ac:dyDescent="0.3">
      <c r="A1682" s="1" t="str">
        <f t="shared" si="52"/>
        <v>['οἰωνοῖς', , 'masc dat pl', 'οἰωνός', 'Noun', '75077', , , , , ],</v>
      </c>
      <c r="C1682" s="1" t="str">
        <f t="shared" si="53"/>
        <v/>
      </c>
      <c r="D1682" s="1" t="s">
        <v>3001</v>
      </c>
      <c r="E1682" s="1" t="s">
        <v>39</v>
      </c>
      <c r="F1682" s="1" t="s">
        <v>19</v>
      </c>
      <c r="G1682" s="1" t="s">
        <v>3002</v>
      </c>
      <c r="K1682" s="1">
        <v>75077</v>
      </c>
      <c r="N1682" s="1" t="s">
        <v>3003</v>
      </c>
    </row>
    <row r="1683" spans="1:14" ht="15.95" customHeight="1" x14ac:dyDescent="0.3">
      <c r="A1683" s="1" t="str">
        <f t="shared" si="52"/>
        <v>['οἰωνὸς', , 'masc nom sg', 'οἰωνός', 'Noun', '75077', , , , , ],</v>
      </c>
      <c r="C1683" s="1" t="str">
        <f t="shared" si="53"/>
        <v/>
      </c>
      <c r="D1683" s="1" t="s">
        <v>3004</v>
      </c>
      <c r="E1683" s="1" t="s">
        <v>39</v>
      </c>
      <c r="F1683" s="1" t="s">
        <v>9</v>
      </c>
      <c r="G1683" s="1" t="s">
        <v>3002</v>
      </c>
      <c r="K1683" s="1">
        <v>75077</v>
      </c>
      <c r="N1683" s="1" t="s">
        <v>3003</v>
      </c>
    </row>
    <row r="1684" spans="1:14" ht="15.95" customHeight="1" x14ac:dyDescent="0.3">
      <c r="A1684" s="1" t="str">
        <f t="shared" si="52"/>
        <v>['ὄλβιον', , 'masc acc sg', 'ὄλβιος', 'Adjective', '75256', , , , , ],</v>
      </c>
      <c r="C1684" s="1" t="str">
        <f t="shared" si="53"/>
        <v/>
      </c>
      <c r="D1684" s="1" t="s">
        <v>3005</v>
      </c>
      <c r="E1684" s="1" t="s">
        <v>13</v>
      </c>
      <c r="F1684" s="1" t="s">
        <v>140</v>
      </c>
      <c r="G1684" s="1" t="s">
        <v>3006</v>
      </c>
      <c r="K1684" s="1">
        <v>75256</v>
      </c>
      <c r="N1684" s="1" t="s">
        <v>3007</v>
      </c>
    </row>
    <row r="1685" spans="1:14" ht="15.95" customHeight="1" x14ac:dyDescent="0.3">
      <c r="A1685" s="1" t="str">
        <f t="shared" si="52"/>
        <v>['ὄλβον', , 'masc acc sg', 'ὄλβος', 'Noun', '75268', , , , , ],</v>
      </c>
      <c r="C1685" s="1" t="str">
        <f t="shared" si="53"/>
        <v/>
      </c>
      <c r="D1685" s="1" t="s">
        <v>3008</v>
      </c>
      <c r="E1685" s="1" t="s">
        <v>39</v>
      </c>
      <c r="F1685" s="1" t="s">
        <v>140</v>
      </c>
      <c r="G1685" s="1" t="s">
        <v>3009</v>
      </c>
      <c r="K1685" s="1">
        <v>75268</v>
      </c>
      <c r="N1685" s="1" t="s">
        <v>3010</v>
      </c>
    </row>
    <row r="1686" spans="1:14" ht="15.95" customHeight="1" x14ac:dyDescent="0.3">
      <c r="A1686" s="1" t="str">
        <f t="shared" si="52"/>
        <v>['Ὄλβον', , 'masc acc sg', 'ὄλβος', 'Noun', '75268', , , , , ],</v>
      </c>
      <c r="C1686" s="1" t="str">
        <f t="shared" si="53"/>
        <v/>
      </c>
      <c r="D1686" s="1" t="s">
        <v>3011</v>
      </c>
      <c r="E1686" s="1" t="s">
        <v>39</v>
      </c>
      <c r="F1686" s="1" t="s">
        <v>140</v>
      </c>
      <c r="G1686" s="1" t="s">
        <v>3009</v>
      </c>
      <c r="K1686" s="1">
        <v>75268</v>
      </c>
      <c r="N1686" s="1" t="s">
        <v>3010</v>
      </c>
    </row>
    <row r="1687" spans="1:14" ht="15.95" customHeight="1" x14ac:dyDescent="0.3">
      <c r="A1687" s="1" t="str">
        <f t="shared" si="52"/>
        <v>['ὄλβος', , 'masc nom sg', 'ὄλβος', 'Noun', '75268', , , , , ],</v>
      </c>
      <c r="C1687" s="1" t="str">
        <f t="shared" si="53"/>
        <v/>
      </c>
      <c r="D1687" s="1" t="s">
        <v>3009</v>
      </c>
      <c r="E1687" s="1" t="s">
        <v>39</v>
      </c>
      <c r="F1687" s="1" t="s">
        <v>9</v>
      </c>
      <c r="G1687" s="1" t="s">
        <v>3009</v>
      </c>
      <c r="K1687" s="1">
        <v>75268</v>
      </c>
      <c r="N1687" s="1" t="s">
        <v>3010</v>
      </c>
    </row>
    <row r="1688" spans="1:14" ht="15.95" customHeight="1" x14ac:dyDescent="0.3">
      <c r="A1688" s="1" t="str">
        <f t="shared" si="52"/>
        <v>['ὄλεθρον', , 'masc acc sg', 'ὄλεθρος', 'Νoun', '75277', , , , , ],</v>
      </c>
      <c r="C1688" s="1" t="str">
        <f t="shared" si="53"/>
        <v/>
      </c>
      <c r="D1688" s="1" t="s">
        <v>3012</v>
      </c>
      <c r="E1688" s="1" t="s">
        <v>3013</v>
      </c>
      <c r="F1688" s="1" t="s">
        <v>140</v>
      </c>
      <c r="G1688" s="1" t="s">
        <v>3014</v>
      </c>
      <c r="K1688" s="1">
        <v>75277</v>
      </c>
      <c r="N1688" s="1" t="s">
        <v>3015</v>
      </c>
    </row>
    <row r="1689" spans="1:14" ht="15.95" customHeight="1" x14ac:dyDescent="0.3">
      <c r="A1689" s="1" t="str">
        <f t="shared" si="52"/>
        <v>['ὀλέκοντο', , '3rd pl imperf ind mid/pass', 'ὀλέκω', 'Verb', '75284', , , , , ],</v>
      </c>
      <c r="C1689" s="1" t="str">
        <f t="shared" si="53"/>
        <v/>
      </c>
      <c r="D1689" s="1" t="s">
        <v>3016</v>
      </c>
      <c r="E1689" s="1" t="s">
        <v>54</v>
      </c>
      <c r="F1689" s="1" t="s">
        <v>3017</v>
      </c>
      <c r="G1689" s="1" t="s">
        <v>3018</v>
      </c>
      <c r="K1689" s="1">
        <v>75284</v>
      </c>
      <c r="N1689" s="1" t="s">
        <v>3019</v>
      </c>
    </row>
    <row r="1690" spans="1:14" ht="15.95" customHeight="1" x14ac:dyDescent="0.3">
      <c r="A1690" s="1" t="str">
        <f t="shared" si="52"/>
        <v>['ὀλεσσάμενος', , 'aor pass masc nom sg', 'ὄλλυμι', 'Participle', '75525', , , , , ],</v>
      </c>
      <c r="C1690" s="1" t="str">
        <f t="shared" si="53"/>
        <v/>
      </c>
      <c r="D1690" s="1" t="s">
        <v>3020</v>
      </c>
      <c r="E1690" s="1" t="s">
        <v>79</v>
      </c>
      <c r="F1690" s="1" t="s">
        <v>2581</v>
      </c>
      <c r="G1690" s="1" t="s">
        <v>3021</v>
      </c>
      <c r="K1690" s="1">
        <v>75525</v>
      </c>
      <c r="N1690" s="1" t="s">
        <v>3022</v>
      </c>
    </row>
    <row r="1691" spans="1:14" ht="15.95" customHeight="1" x14ac:dyDescent="0.3">
      <c r="A1691" s="1" t="str">
        <f t="shared" si="52"/>
        <v>['ὀλίγοις', , 'masc dat sg', 'ὀλίγος', 'Adjective', '75416', , , , , ],</v>
      </c>
      <c r="C1691" s="1" t="str">
        <f t="shared" si="53"/>
        <v/>
      </c>
      <c r="D1691" s="1" t="s">
        <v>3023</v>
      </c>
      <c r="E1691" s="1" t="s">
        <v>13</v>
      </c>
      <c r="F1691" s="1" t="s">
        <v>26</v>
      </c>
      <c r="G1691" s="1" t="s">
        <v>3024</v>
      </c>
      <c r="K1691" s="1">
        <v>75416</v>
      </c>
      <c r="N1691" s="1" t="s">
        <v>3025</v>
      </c>
    </row>
    <row r="1692" spans="1:14" ht="15.95" customHeight="1" x14ac:dyDescent="0.3">
      <c r="A1692" s="1" t="str">
        <f t="shared" si="52"/>
        <v>['ὀλίγος', , 'masc nom sg', 'ὀλίγος', 'Adjective', '75416', , , , , ],</v>
      </c>
      <c r="C1692" s="1" t="str">
        <f t="shared" si="53"/>
        <v/>
      </c>
      <c r="D1692" s="1" t="s">
        <v>3024</v>
      </c>
      <c r="E1692" s="1" t="s">
        <v>13</v>
      </c>
      <c r="F1692" s="1" t="s">
        <v>9</v>
      </c>
      <c r="G1692" s="1" t="s">
        <v>3024</v>
      </c>
      <c r="K1692" s="1">
        <v>75416</v>
      </c>
      <c r="N1692" s="1" t="s">
        <v>3025</v>
      </c>
    </row>
    <row r="1693" spans="1:14" ht="15.95" customHeight="1" x14ac:dyDescent="0.3">
      <c r="A1693" s="1" t="str">
        <f t="shared" si="52"/>
        <v>['ὀλίγων', , 'fem gen pl', 'ὀλίγος', 'Adjective', '75416', , , , , ],</v>
      </c>
      <c r="C1693" s="1" t="str">
        <f t="shared" si="53"/>
        <v/>
      </c>
      <c r="D1693" s="1" t="s">
        <v>3026</v>
      </c>
      <c r="E1693" s="1" t="s">
        <v>13</v>
      </c>
      <c r="F1693" s="1" t="s">
        <v>498</v>
      </c>
      <c r="G1693" s="1" t="s">
        <v>3024</v>
      </c>
      <c r="K1693" s="1">
        <v>75416</v>
      </c>
      <c r="N1693" s="1" t="s">
        <v>3025</v>
      </c>
    </row>
    <row r="1694" spans="1:14" ht="15.95" customHeight="1" x14ac:dyDescent="0.3">
      <c r="A1694" s="1" t="str">
        <f t="shared" si="52"/>
        <v>['ὁλοῇς', , 'fem dat pl', 'ὀλοός', 'Adjective', '75616', , , , , ],</v>
      </c>
      <c r="C1694" s="1" t="str">
        <f t="shared" si="53"/>
        <v/>
      </c>
      <c r="D1694" s="1" t="s">
        <v>3027</v>
      </c>
      <c r="E1694" s="1" t="s">
        <v>13</v>
      </c>
      <c r="F1694" s="1" t="s">
        <v>147</v>
      </c>
      <c r="G1694" s="1" t="s">
        <v>3028</v>
      </c>
      <c r="K1694" s="1">
        <v>75616</v>
      </c>
      <c r="N1694" s="1" t="s">
        <v>3029</v>
      </c>
    </row>
    <row r="1695" spans="1:14" ht="15.95" customHeight="1" x14ac:dyDescent="0.3">
      <c r="A1695" s="1" t="str">
        <f t="shared" si="52"/>
        <v>['Ὄλυμπος', , , 'Ὄλυμπος', 'Proper name', '75713', , , , , ],</v>
      </c>
      <c r="C1695" s="1" t="str">
        <f t="shared" si="53"/>
        <v/>
      </c>
      <c r="D1695" s="1" t="s">
        <v>3030</v>
      </c>
      <c r="E1695" s="1" t="s">
        <v>8</v>
      </c>
      <c r="G1695" s="1" t="s">
        <v>3030</v>
      </c>
      <c r="K1695" s="1">
        <v>75713</v>
      </c>
      <c r="N1695" s="1" t="s">
        <v>3031</v>
      </c>
    </row>
    <row r="1696" spans="1:14" ht="15.95" customHeight="1" x14ac:dyDescent="0.3">
      <c r="A1696" s="1" t="str">
        <f t="shared" si="52"/>
        <v>['ὄλυμπος', , , 'Ὄλυμπος', 'Proper name', '75713', , , , , ],</v>
      </c>
      <c r="C1696" s="1" t="str">
        <f t="shared" si="53"/>
        <v/>
      </c>
      <c r="D1696" s="1" t="s">
        <v>3032</v>
      </c>
      <c r="E1696" s="1" t="s">
        <v>8</v>
      </c>
      <c r="G1696" s="1" t="s">
        <v>3030</v>
      </c>
      <c r="K1696" s="1">
        <v>75713</v>
      </c>
      <c r="N1696" s="1" t="s">
        <v>3031</v>
      </c>
    </row>
    <row r="1697" spans="1:14" ht="15.95" customHeight="1" x14ac:dyDescent="0.3">
      <c r="A1697" s="1" t="str">
        <f t="shared" si="52"/>
        <v>['ὀμβριμοπάτρη', , 'fem voc sg', 'ὀβριμοπάτρη', 'Adjective', '74256', , , , , ],</v>
      </c>
      <c r="C1697" s="1" t="str">
        <f t="shared" si="53"/>
        <v/>
      </c>
      <c r="D1697" s="1" t="s">
        <v>3033</v>
      </c>
      <c r="E1697" s="1" t="s">
        <v>13</v>
      </c>
      <c r="F1697" s="1" t="s">
        <v>309</v>
      </c>
      <c r="G1697" s="1" t="s">
        <v>2937</v>
      </c>
      <c r="K1697" s="1">
        <v>74256</v>
      </c>
      <c r="N1697" s="1" t="s">
        <v>2938</v>
      </c>
    </row>
    <row r="1698" spans="1:14" ht="15.95" customHeight="1" x14ac:dyDescent="0.3">
      <c r="A1698" s="1" t="str">
        <f t="shared" si="52"/>
        <v>['Ὅμηρον', , 'masc acc sg', 'Ὅμηρος', 'Proper name', '75853', , , , , ],</v>
      </c>
      <c r="C1698" s="1" t="str">
        <f t="shared" si="53"/>
        <v/>
      </c>
      <c r="D1698" s="1" t="s">
        <v>3034</v>
      </c>
      <c r="E1698" s="1" t="s">
        <v>8</v>
      </c>
      <c r="F1698" s="1" t="s">
        <v>140</v>
      </c>
      <c r="G1698" s="1" t="s">
        <v>3035</v>
      </c>
      <c r="K1698" s="1">
        <v>75853</v>
      </c>
      <c r="N1698" s="1" t="s">
        <v>3036</v>
      </c>
    </row>
    <row r="1699" spans="1:14" ht="15.95" customHeight="1" x14ac:dyDescent="0.3">
      <c r="A1699" s="1" t="str">
        <f t="shared" si="52"/>
        <v>['Ὅμηρος', , 'masc nom sg', 'Ὅμηρος', 'Proper name', '75853', , , , , ],</v>
      </c>
      <c r="C1699" s="1" t="str">
        <f t="shared" si="53"/>
        <v/>
      </c>
      <c r="D1699" s="1" t="s">
        <v>3035</v>
      </c>
      <c r="E1699" s="1" t="s">
        <v>8</v>
      </c>
      <c r="F1699" s="1" t="s">
        <v>9</v>
      </c>
      <c r="G1699" s="1" t="s">
        <v>3035</v>
      </c>
      <c r="K1699" s="1">
        <v>75853</v>
      </c>
      <c r="N1699" s="1" t="s">
        <v>3036</v>
      </c>
    </row>
    <row r="1700" spans="1:14" ht="15.95" customHeight="1" x14ac:dyDescent="0.3">
      <c r="A1700" s="1" t="str">
        <f t="shared" si="52"/>
        <v>['ὁμιλήσας', , 'aor act masc nom sg', 'ὁμιλέω', 'Participle', '75857', , , , , ],</v>
      </c>
      <c r="C1700" s="1" t="str">
        <f t="shared" si="53"/>
        <v/>
      </c>
      <c r="D1700" s="1" t="s">
        <v>3037</v>
      </c>
      <c r="E1700" s="1" t="s">
        <v>79</v>
      </c>
      <c r="F1700" s="1" t="s">
        <v>726</v>
      </c>
      <c r="G1700" s="1" t="s">
        <v>3038</v>
      </c>
      <c r="K1700" s="1">
        <v>75857</v>
      </c>
      <c r="N1700" s="1" t="s">
        <v>3039</v>
      </c>
    </row>
    <row r="1701" spans="1:14" ht="15.95" customHeight="1" x14ac:dyDescent="0.3">
      <c r="A1701" s="1" t="str">
        <f t="shared" si="52"/>
        <v>['ὁμιλήσειε', , '3rd sg aor opt act', 'ὁμιλέω', 'Verb', '75857', , , , , ],</v>
      </c>
      <c r="C1701" s="1" t="str">
        <f t="shared" si="53"/>
        <v/>
      </c>
      <c r="D1701" s="1" t="s">
        <v>3040</v>
      </c>
      <c r="E1701" s="1" t="s">
        <v>54</v>
      </c>
      <c r="F1701" s="1" t="s">
        <v>1052</v>
      </c>
      <c r="G1701" s="1" t="s">
        <v>3038</v>
      </c>
      <c r="K1701" s="1">
        <v>75857</v>
      </c>
      <c r="N1701" s="1" t="s">
        <v>3039</v>
      </c>
    </row>
    <row r="1702" spans="1:14" ht="15.95" customHeight="1" x14ac:dyDescent="0.3">
      <c r="A1702" s="1" t="str">
        <f t="shared" si="52"/>
        <v>['ὅμοια', , 'neut acc pl (adverbial)', 'ὅμοιος', 'Adjective', '76033', , , , , ],</v>
      </c>
      <c r="C1702" s="1" t="str">
        <f t="shared" si="53"/>
        <v/>
      </c>
      <c r="D1702" s="1" t="s">
        <v>3041</v>
      </c>
      <c r="E1702" s="1" t="s">
        <v>13</v>
      </c>
      <c r="F1702" s="1" t="s">
        <v>3042</v>
      </c>
      <c r="G1702" s="1" t="s">
        <v>3043</v>
      </c>
      <c r="K1702" s="1">
        <v>76033</v>
      </c>
      <c r="N1702" s="1" t="s">
        <v>3044</v>
      </c>
    </row>
    <row r="1703" spans="1:14" ht="15.95" customHeight="1" x14ac:dyDescent="0.3">
      <c r="A1703" s="1" t="str">
        <f t="shared" si="52"/>
        <v>['ὅμοιοι', , 'masc nom pl', 'ὅμοιος', 'Adjective', '76033', , , , , ],</v>
      </c>
      <c r="C1703" s="1" t="str">
        <f t="shared" si="53"/>
        <v/>
      </c>
      <c r="D1703" s="1" t="s">
        <v>3045</v>
      </c>
      <c r="E1703" s="1" t="s">
        <v>13</v>
      </c>
      <c r="F1703" s="1" t="s">
        <v>43</v>
      </c>
      <c r="G1703" s="1" t="s">
        <v>3043</v>
      </c>
      <c r="K1703" s="1">
        <v>76033</v>
      </c>
      <c r="N1703" s="1" t="s">
        <v>3044</v>
      </c>
    </row>
    <row r="1704" spans="1:14" ht="15.95" customHeight="1" x14ac:dyDescent="0.3">
      <c r="A1704" s="1" t="str">
        <f t="shared" si="52"/>
        <v>['ὅμοιον', , 'neut acc sg', 'ὅμοιος', 'Adjective', '76033', , , , , ],</v>
      </c>
      <c r="C1704" s="1" t="str">
        <f t="shared" si="53"/>
        <v/>
      </c>
      <c r="D1704" s="1" t="s">
        <v>3046</v>
      </c>
      <c r="E1704" s="1" t="s">
        <v>13</v>
      </c>
      <c r="F1704" s="1" t="s">
        <v>184</v>
      </c>
      <c r="G1704" s="1" t="s">
        <v>3043</v>
      </c>
      <c r="K1704" s="1">
        <v>76033</v>
      </c>
      <c r="N1704" s="1" t="s">
        <v>3044</v>
      </c>
    </row>
    <row r="1705" spans="1:14" ht="15.95" customHeight="1" x14ac:dyDescent="0.3">
      <c r="A1705" s="1" t="str">
        <f t="shared" si="52"/>
        <v>['ὅμοιος', , 'masc nom sg', 'ὅμοιος', 'Adjective', '76033', , , , , ],</v>
      </c>
      <c r="C1705" s="1" t="str">
        <f t="shared" si="53"/>
        <v/>
      </c>
      <c r="D1705" s="1" t="s">
        <v>3043</v>
      </c>
      <c r="E1705" s="1" t="s">
        <v>13</v>
      </c>
      <c r="F1705" s="1" t="s">
        <v>9</v>
      </c>
      <c r="G1705" s="1" t="s">
        <v>3043</v>
      </c>
      <c r="K1705" s="1">
        <v>76033</v>
      </c>
      <c r="N1705" s="1" t="s">
        <v>3044</v>
      </c>
    </row>
    <row r="1706" spans="1:14" ht="15.95" customHeight="1" x14ac:dyDescent="0.3">
      <c r="A1706" s="1" t="str">
        <f t="shared" si="52"/>
        <v>['ὁμόνοια', , 'fem nom sg', 'ὁμόνοια', 'Noun', '76128', , , , , ],</v>
      </c>
      <c r="C1706" s="1" t="str">
        <f t="shared" si="53"/>
        <v/>
      </c>
      <c r="D1706" s="1" t="s">
        <v>3047</v>
      </c>
      <c r="E1706" s="1" t="s">
        <v>39</v>
      </c>
      <c r="F1706" s="1" t="s">
        <v>14</v>
      </c>
      <c r="G1706" s="1" t="s">
        <v>3047</v>
      </c>
      <c r="K1706" s="1">
        <v>76128</v>
      </c>
      <c r="N1706" s="1" t="s">
        <v>3048</v>
      </c>
    </row>
    <row r="1707" spans="1:14" ht="15.95" customHeight="1" x14ac:dyDescent="0.3">
      <c r="A1707" s="1" t="str">
        <f t="shared" si="52"/>
        <v>['ὅμως', , , 'ὅμως', 'Conjunction', '76343', , , , , ],</v>
      </c>
      <c r="C1707" s="1" t="str">
        <f t="shared" si="53"/>
        <v/>
      </c>
      <c r="D1707" s="1" t="s">
        <v>3049</v>
      </c>
      <c r="E1707" s="1" t="s">
        <v>129</v>
      </c>
      <c r="G1707" s="1" t="s">
        <v>3049</v>
      </c>
      <c r="K1707" s="1">
        <v>76343</v>
      </c>
      <c r="N1707" s="1" t="s">
        <v>3050</v>
      </c>
    </row>
    <row r="1708" spans="1:14" ht="15.95" customHeight="1" x14ac:dyDescent="0.3">
      <c r="A1708" s="1" t="str">
        <f t="shared" si="52"/>
        <v>['ὄν', , 'masc acc sg', 'ὅς', 'Pronoun', '77900', , , 'ὅς', 'ἥ', 'ὅ'],</v>
      </c>
      <c r="C1708" s="1" t="str">
        <f t="shared" si="53"/>
        <v/>
      </c>
      <c r="D1708" s="1" t="s">
        <v>3051</v>
      </c>
      <c r="E1708" s="1" t="s">
        <v>1</v>
      </c>
      <c r="F1708" s="1" t="s">
        <v>140</v>
      </c>
      <c r="G1708" s="1" t="s">
        <v>114</v>
      </c>
      <c r="H1708" s="1" t="s">
        <v>114</v>
      </c>
      <c r="I1708" s="1" t="s">
        <v>113</v>
      </c>
      <c r="J1708" s="1" t="s">
        <v>115</v>
      </c>
      <c r="K1708" s="1">
        <v>77900</v>
      </c>
      <c r="N1708" s="1" t="s">
        <v>148</v>
      </c>
    </row>
    <row r="1709" spans="1:14" ht="15.95" customHeight="1" x14ac:dyDescent="0.3">
      <c r="A1709" s="1" t="str">
        <f t="shared" si="52"/>
        <v>['ὅν', , 'masc acc sg', 'ὅς', 'Pronoun', '77900', , , 'ὅς', 'ἥ', 'ὅ'],</v>
      </c>
      <c r="C1709" s="1" t="str">
        <f t="shared" si="53"/>
        <v/>
      </c>
      <c r="D1709" s="1" t="s">
        <v>3052</v>
      </c>
      <c r="E1709" s="1" t="s">
        <v>1</v>
      </c>
      <c r="F1709" s="1" t="s">
        <v>140</v>
      </c>
      <c r="G1709" s="1" t="s">
        <v>114</v>
      </c>
      <c r="H1709" s="1" t="s">
        <v>114</v>
      </c>
      <c r="I1709" s="1" t="s">
        <v>113</v>
      </c>
      <c r="J1709" s="1" t="s">
        <v>115</v>
      </c>
      <c r="K1709" s="1">
        <v>77900</v>
      </c>
      <c r="N1709" s="1" t="s">
        <v>148</v>
      </c>
    </row>
    <row r="1710" spans="1:14" ht="15.95" customHeight="1" x14ac:dyDescent="0.3">
      <c r="A1710" s="1" t="str">
        <f t="shared" si="52"/>
        <v>['ὃν', , 'masc acc sg', 'ὅς', 'Pronoun', '77900', , , 'ὅς', 'ἥ', 'ὅ'],</v>
      </c>
      <c r="C1710" s="1" t="str">
        <f t="shared" si="53"/>
        <v/>
      </c>
      <c r="D1710" s="1" t="s">
        <v>3053</v>
      </c>
      <c r="E1710" s="1" t="s">
        <v>1</v>
      </c>
      <c r="F1710" s="1" t="s">
        <v>140</v>
      </c>
      <c r="G1710" s="1" t="s">
        <v>114</v>
      </c>
      <c r="H1710" s="1" t="s">
        <v>114</v>
      </c>
      <c r="I1710" s="1" t="s">
        <v>113</v>
      </c>
      <c r="J1710" s="1" t="s">
        <v>115</v>
      </c>
      <c r="K1710" s="1">
        <v>77900</v>
      </c>
      <c r="N1710" s="1" t="s">
        <v>148</v>
      </c>
    </row>
    <row r="1711" spans="1:14" ht="15.95" customHeight="1" x14ac:dyDescent="0.3">
      <c r="A1711" s="1" t="str">
        <f t="shared" si="52"/>
        <v>['Ὃν', , 'masc acc sg', 'ὅς', 'Pronoun', '77900', , , 'ὅς', 'ἥ', 'ὅ'],</v>
      </c>
      <c r="C1711" s="1" t="str">
        <f t="shared" si="53"/>
        <v/>
      </c>
      <c r="D1711" s="1" t="s">
        <v>3054</v>
      </c>
      <c r="E1711" s="1" t="s">
        <v>1</v>
      </c>
      <c r="F1711" s="1" t="s">
        <v>140</v>
      </c>
      <c r="G1711" s="1" t="s">
        <v>114</v>
      </c>
      <c r="H1711" s="1" t="s">
        <v>114</v>
      </c>
      <c r="I1711" s="1" t="s">
        <v>113</v>
      </c>
      <c r="J1711" s="1" t="s">
        <v>115</v>
      </c>
      <c r="K1711" s="1">
        <v>77900</v>
      </c>
      <c r="N1711" s="1" t="s">
        <v>148</v>
      </c>
    </row>
    <row r="1712" spans="1:14" ht="15.95" customHeight="1" x14ac:dyDescent="0.3">
      <c r="A1712" s="1" t="str">
        <f t="shared" si="52"/>
        <v>['ὀνησιφόρ’', , 'neut gen dual', 'ὀνησιφόρος', 'Adjective', '76445', , , , , ],</v>
      </c>
      <c r="C1712" s="1" t="str">
        <f t="shared" si="53"/>
        <v/>
      </c>
      <c r="D1712" s="1" t="s">
        <v>3055</v>
      </c>
      <c r="E1712" s="1" t="s">
        <v>13</v>
      </c>
      <c r="F1712" s="1" t="s">
        <v>3056</v>
      </c>
      <c r="G1712" s="1" t="s">
        <v>3057</v>
      </c>
      <c r="K1712" s="1">
        <v>76445</v>
      </c>
      <c r="N1712" s="1" t="s">
        <v>3058</v>
      </c>
    </row>
    <row r="1713" spans="1:14" ht="15.95" customHeight="1" x14ac:dyDescent="0.3">
      <c r="A1713" s="1" t="str">
        <f t="shared" si="52"/>
        <v>['ὅνπερ', , 'masc acc sg', 'ὅσπερ', 'Pronoun', '77944', , , , , ],</v>
      </c>
      <c r="C1713" s="1" t="str">
        <f t="shared" si="53"/>
        <v/>
      </c>
      <c r="D1713" s="1" t="s">
        <v>3059</v>
      </c>
      <c r="E1713" s="1" t="s">
        <v>1</v>
      </c>
      <c r="F1713" s="1" t="s">
        <v>140</v>
      </c>
      <c r="G1713" s="1" t="s">
        <v>3060</v>
      </c>
      <c r="K1713" s="1">
        <v>77944</v>
      </c>
      <c r="N1713" s="1" t="s">
        <v>3061</v>
      </c>
    </row>
    <row r="1714" spans="1:14" ht="15.95" customHeight="1" x14ac:dyDescent="0.3">
      <c r="A1714" s="1" t="str">
        <f t="shared" si="52"/>
        <v>['ὄντα', , 'pres act masc acc sg', 'εἰμί', 'Participle', '32125', , , , , ],</v>
      </c>
      <c r="C1714" s="1" t="str">
        <f t="shared" si="53"/>
        <v/>
      </c>
      <c r="D1714" s="1" t="s">
        <v>3062</v>
      </c>
      <c r="E1714" s="1" t="s">
        <v>79</v>
      </c>
      <c r="F1714" s="1" t="s">
        <v>1598</v>
      </c>
      <c r="G1714" s="1" t="s">
        <v>1182</v>
      </c>
      <c r="K1714" s="1">
        <v>32125</v>
      </c>
      <c r="N1714" s="1" t="s">
        <v>1183</v>
      </c>
    </row>
    <row r="1715" spans="1:14" ht="15.95" customHeight="1" x14ac:dyDescent="0.3">
      <c r="A1715" s="1" t="str">
        <f t="shared" si="52"/>
        <v>['ὄντας', , 'pres act masc acc pl', 'εἰμί', 'Participle', '32125', , , , , ],</v>
      </c>
      <c r="C1715" s="1" t="str">
        <f t="shared" si="53"/>
        <v/>
      </c>
      <c r="D1715" s="1" t="s">
        <v>3063</v>
      </c>
      <c r="E1715" s="1" t="s">
        <v>79</v>
      </c>
      <c r="F1715" s="1" t="s">
        <v>1955</v>
      </c>
      <c r="G1715" s="1" t="s">
        <v>1182</v>
      </c>
      <c r="K1715" s="1">
        <v>32125</v>
      </c>
      <c r="N1715" s="1" t="s">
        <v>1183</v>
      </c>
    </row>
    <row r="1716" spans="1:14" ht="15.95" customHeight="1" x14ac:dyDescent="0.3">
      <c r="A1716" s="1" t="str">
        <f t="shared" si="52"/>
        <v>['Ὀξονιαῖοι', , 'masc nom pl', 'ὀξονιαῖος', 'Νoun', , , , , , ],</v>
      </c>
      <c r="C1716" s="1" t="str">
        <f t="shared" si="53"/>
        <v/>
      </c>
      <c r="D1716" s="1" t="s">
        <v>3064</v>
      </c>
      <c r="E1716" s="1" t="s">
        <v>3013</v>
      </c>
      <c r="F1716" s="1" t="s">
        <v>43</v>
      </c>
      <c r="G1716" s="1" t="s">
        <v>3065</v>
      </c>
    </row>
    <row r="1717" spans="1:14" ht="15.95" customHeight="1" x14ac:dyDescent="0.3">
      <c r="A1717" s="1" t="str">
        <f t="shared" si="52"/>
        <v>['ὀξονιαῖοι', , 'masc nom pl', 'ὀξονιαῖος', 'Νoun', , , , , , ],</v>
      </c>
      <c r="C1717" s="1" t="str">
        <f t="shared" si="53"/>
        <v/>
      </c>
      <c r="D1717" s="1" t="s">
        <v>3066</v>
      </c>
      <c r="E1717" s="1" t="s">
        <v>3013</v>
      </c>
      <c r="F1717" s="1" t="s">
        <v>43</v>
      </c>
      <c r="G1717" s="1" t="s">
        <v>3065</v>
      </c>
    </row>
    <row r="1718" spans="1:14" ht="15.95" customHeight="1" x14ac:dyDescent="0.3">
      <c r="A1718" s="1" t="str">
        <f t="shared" si="52"/>
        <v>['Ὀξονίαν', , 'fem acc sg', 'Ὀξονίη', 'Noun', , , , , , ],</v>
      </c>
      <c r="C1718" s="1" t="str">
        <f t="shared" si="53"/>
        <v/>
      </c>
      <c r="D1718" s="1" t="s">
        <v>3067</v>
      </c>
      <c r="E1718" s="1" t="s">
        <v>39</v>
      </c>
      <c r="F1718" s="1" t="s">
        <v>64</v>
      </c>
      <c r="G1718" s="1" t="s">
        <v>3068</v>
      </c>
    </row>
    <row r="1719" spans="1:14" ht="15.95" customHeight="1" x14ac:dyDescent="0.3">
      <c r="A1719" s="1" t="str">
        <f t="shared" si="52"/>
        <v>['ὀξονίαν', , 'fem acc sg', 'Ὀξονίη', 'Noun', , , , , , ],</v>
      </c>
      <c r="C1719" s="1" t="str">
        <f t="shared" si="53"/>
        <v/>
      </c>
      <c r="D1719" s="1" t="s">
        <v>3069</v>
      </c>
      <c r="E1719" s="1" t="s">
        <v>39</v>
      </c>
      <c r="F1719" s="1" t="s">
        <v>64</v>
      </c>
      <c r="G1719" s="1" t="s">
        <v>3068</v>
      </c>
    </row>
    <row r="1720" spans="1:14" ht="15.95" customHeight="1" x14ac:dyDescent="0.3">
      <c r="A1720" s="1" t="str">
        <f t="shared" si="52"/>
        <v>['Ὀξονίας', , 'fem gen sg', 'Ὀξονίη', 'Noun', , , , , , ],</v>
      </c>
      <c r="C1720" s="1" t="str">
        <f t="shared" si="53"/>
        <v/>
      </c>
      <c r="D1720" s="1" t="s">
        <v>3070</v>
      </c>
      <c r="E1720" s="1" t="s">
        <v>39</v>
      </c>
      <c r="F1720" s="1" t="s">
        <v>17</v>
      </c>
      <c r="G1720" s="1" t="s">
        <v>3068</v>
      </c>
    </row>
    <row r="1721" spans="1:14" ht="15.95" customHeight="1" x14ac:dyDescent="0.3">
      <c r="A1721" s="1" t="str">
        <f t="shared" si="52"/>
        <v>['Ὀξονίη', , 'fem nom sg', 'Ὀξονίη', 'Noun', , , , , , ],</v>
      </c>
      <c r="C1721" s="1" t="str">
        <f t="shared" si="53"/>
        <v/>
      </c>
      <c r="D1721" s="1" t="s">
        <v>3068</v>
      </c>
      <c r="E1721" s="1" t="s">
        <v>39</v>
      </c>
      <c r="F1721" s="1" t="s">
        <v>14</v>
      </c>
      <c r="G1721" s="1" t="s">
        <v>3068</v>
      </c>
    </row>
    <row r="1722" spans="1:14" ht="15.95" customHeight="1" x14ac:dyDescent="0.3">
      <c r="A1722" s="1" t="str">
        <f t="shared" si="52"/>
        <v>['Ὀξονίῃ', , 'fem acc sg', 'Ὀξονίη', 'Noun', , , , , , ],</v>
      </c>
      <c r="C1722" s="1" t="str">
        <f t="shared" si="53"/>
        <v/>
      </c>
      <c r="D1722" s="1" t="s">
        <v>3071</v>
      </c>
      <c r="E1722" s="1" t="s">
        <v>39</v>
      </c>
      <c r="F1722" s="1" t="s">
        <v>64</v>
      </c>
      <c r="G1722" s="1" t="s">
        <v>3068</v>
      </c>
    </row>
    <row r="1723" spans="1:14" ht="15.95" customHeight="1" x14ac:dyDescent="0.3">
      <c r="A1723" s="1" t="str">
        <f t="shared" si="52"/>
        <v>['Ὀξονιήν', , 'fem acc sg', 'Ὀξονίη', 'Noun', , , , , , ],</v>
      </c>
      <c r="C1723" s="1" t="str">
        <f t="shared" si="53"/>
        <v/>
      </c>
      <c r="D1723" s="1" t="s">
        <v>3072</v>
      </c>
      <c r="E1723" s="1" t="s">
        <v>39</v>
      </c>
      <c r="F1723" s="1" t="s">
        <v>64</v>
      </c>
      <c r="G1723" s="1" t="s">
        <v>3068</v>
      </c>
    </row>
    <row r="1724" spans="1:14" ht="15.95" customHeight="1" x14ac:dyDescent="0.3">
      <c r="A1724" s="1" t="str">
        <f t="shared" si="52"/>
        <v>['ὅπερ', , 'neut acc sg', 'ὅσπερ', 'Pronoun', '77944', , , , , ],</v>
      </c>
      <c r="C1724" s="1" t="str">
        <f t="shared" si="53"/>
        <v/>
      </c>
      <c r="D1724" s="1" t="s">
        <v>3073</v>
      </c>
      <c r="E1724" s="1" t="s">
        <v>1</v>
      </c>
      <c r="F1724" s="1" t="s">
        <v>184</v>
      </c>
      <c r="G1724" s="1" t="s">
        <v>3060</v>
      </c>
      <c r="K1724" s="1">
        <v>77944</v>
      </c>
      <c r="N1724" s="1" t="s">
        <v>3061</v>
      </c>
    </row>
    <row r="1725" spans="1:14" ht="15.95" customHeight="1" x14ac:dyDescent="0.3">
      <c r="A1725" s="1" t="str">
        <f t="shared" si="52"/>
        <v>['ὀπηδεῖ', , '3rd sg pres ind act', 'ὀπηδέω', 'Verb', '76806', , , , , ],</v>
      </c>
      <c r="C1725" s="1" t="str">
        <f t="shared" si="53"/>
        <v/>
      </c>
      <c r="D1725" s="1" t="s">
        <v>3074</v>
      </c>
      <c r="E1725" s="1" t="s">
        <v>54</v>
      </c>
      <c r="F1725" s="1" t="s">
        <v>370</v>
      </c>
      <c r="G1725" s="1" t="s">
        <v>3075</v>
      </c>
      <c r="K1725" s="1">
        <v>76806</v>
      </c>
      <c r="N1725" s="1" t="s">
        <v>3076</v>
      </c>
    </row>
    <row r="1726" spans="1:14" ht="15.95" customHeight="1" x14ac:dyDescent="0.3">
      <c r="A1726" s="1" t="str">
        <f t="shared" si="52"/>
        <v>['ὁπηδεῖ', , '3rd sg pres ind act', 'ὀπηδέω', 'Verb', '76806', , , , , ],</v>
      </c>
      <c r="C1726" s="1" t="str">
        <f t="shared" si="53"/>
        <v/>
      </c>
      <c r="D1726" s="1" t="s">
        <v>3077</v>
      </c>
      <c r="E1726" s="1" t="s">
        <v>54</v>
      </c>
      <c r="F1726" s="1" t="s">
        <v>370</v>
      </c>
      <c r="G1726" s="1" t="s">
        <v>3075</v>
      </c>
      <c r="K1726" s="1">
        <v>76806</v>
      </c>
      <c r="N1726" s="1" t="s">
        <v>3076</v>
      </c>
    </row>
    <row r="1727" spans="1:14" ht="15.95" customHeight="1" x14ac:dyDescent="0.3">
      <c r="A1727" s="1" t="str">
        <f t="shared" si="52"/>
        <v>['ὀπηδεῖν', , 'pres act', 'ὀπηδέω', 'Infinitive', '76806', , , , , ],</v>
      </c>
      <c r="C1727" s="1" t="str">
        <f t="shared" si="53"/>
        <v/>
      </c>
      <c r="D1727" s="1" t="s">
        <v>3078</v>
      </c>
      <c r="E1727" s="1" t="s">
        <v>59</v>
      </c>
      <c r="F1727" s="1" t="s">
        <v>60</v>
      </c>
      <c r="G1727" s="1" t="s">
        <v>3075</v>
      </c>
      <c r="K1727" s="1">
        <v>76806</v>
      </c>
      <c r="N1727" s="1" t="s">
        <v>3076</v>
      </c>
    </row>
    <row r="1728" spans="1:14" ht="15.95" customHeight="1" x14ac:dyDescent="0.3">
      <c r="A1728" s="1" t="str">
        <f t="shared" si="52"/>
        <v>['ὀπίσσω', , , 'ὁπίσω', 'Adverb', '76898', , , , , ],</v>
      </c>
      <c r="C1728" s="1" t="str">
        <f t="shared" si="53"/>
        <v/>
      </c>
      <c r="D1728" s="1" t="s">
        <v>3079</v>
      </c>
      <c r="E1728" s="1" t="s">
        <v>30</v>
      </c>
      <c r="G1728" s="1" t="s">
        <v>3080</v>
      </c>
      <c r="K1728" s="1">
        <v>76898</v>
      </c>
      <c r="N1728" s="1" t="s">
        <v>3081</v>
      </c>
    </row>
    <row r="1729" spans="1:14" ht="15.95" customHeight="1" x14ac:dyDescent="0.3">
      <c r="A1729" s="1" t="str">
        <f t="shared" si="52"/>
        <v>['ὁπίσσω', , , 'ὁπίσω', 'Adverb', '76898', , , , , ],</v>
      </c>
      <c r="C1729" s="1" t="str">
        <f t="shared" si="53"/>
        <v/>
      </c>
      <c r="D1729" s="1" t="s">
        <v>3082</v>
      </c>
      <c r="E1729" s="1" t="s">
        <v>30</v>
      </c>
      <c r="G1729" s="1" t="s">
        <v>3080</v>
      </c>
      <c r="K1729" s="1">
        <v>76898</v>
      </c>
      <c r="N1729" s="1" t="s">
        <v>3081</v>
      </c>
    </row>
    <row r="1730" spans="1:14" ht="15.95" customHeight="1" x14ac:dyDescent="0.3">
      <c r="A1730" s="1" t="str">
        <f t="shared" ref="A1730:A1793" si="54">SUBSTITUTE("['"&amp;D1730&amp;"', "&amp;C1730&amp;", '"&amp;F1730&amp;"', '"&amp;G1730&amp;"', "&amp;IF(EXACT(D1730,E1730),,"'" &amp; E1730 &amp; "'")&amp;", '"&amp;K1730&amp;"', '"&amp;L1730&amp;"', '"&amp;M1730 &amp;"', '"&amp;H1730&amp;"', '"&amp;I1730&amp;"', '"&amp;J1730&amp;"''"&amp; "'],","''",)</f>
        <v>['ὅπλοις', , 'neut dat pl', 'ὅπλον', 'Noun', '76946', , , , , ],</v>
      </c>
      <c r="C1730" s="1" t="str">
        <f t="shared" ref="C1730:C1793" si="55">IF(B1730&lt;&gt;"","'" &amp; D1730&amp; " " &amp; "("&amp;B1730&amp;")" &amp; "'","")</f>
        <v/>
      </c>
      <c r="D1730" s="1" t="s">
        <v>3083</v>
      </c>
      <c r="E1730" s="1" t="s">
        <v>39</v>
      </c>
      <c r="F1730" s="1" t="s">
        <v>226</v>
      </c>
      <c r="G1730" s="1" t="s">
        <v>3084</v>
      </c>
      <c r="K1730" s="1">
        <v>76946</v>
      </c>
      <c r="N1730" s="1" t="s">
        <v>3085</v>
      </c>
    </row>
    <row r="1731" spans="1:14" ht="15.95" customHeight="1" x14ac:dyDescent="0.3">
      <c r="A1731" s="1" t="str">
        <f t="shared" si="54"/>
        <v>['ὅππως', , , 'ὅπως', 'Adverb', '77089', , , , , ],</v>
      </c>
      <c r="C1731" s="1" t="str">
        <f t="shared" si="55"/>
        <v/>
      </c>
      <c r="D1731" s="1" t="s">
        <v>3086</v>
      </c>
      <c r="E1731" s="1" t="s">
        <v>30</v>
      </c>
      <c r="G1731" s="1" t="s">
        <v>3087</v>
      </c>
      <c r="K1731" s="1">
        <v>77089</v>
      </c>
      <c r="N1731" s="1" t="s">
        <v>3088</v>
      </c>
    </row>
    <row r="1732" spans="1:14" ht="15.95" customHeight="1" x14ac:dyDescent="0.3">
      <c r="A1732" s="1" t="str">
        <f t="shared" si="54"/>
        <v>['Ὅππως', , , 'ὅπως', 'Adverb', '77089', , , , , ],</v>
      </c>
      <c r="C1732" s="1" t="str">
        <f t="shared" si="55"/>
        <v/>
      </c>
      <c r="D1732" s="1" t="s">
        <v>3089</v>
      </c>
      <c r="E1732" s="1" t="s">
        <v>30</v>
      </c>
      <c r="G1732" s="1" t="s">
        <v>3087</v>
      </c>
      <c r="K1732" s="1">
        <v>77089</v>
      </c>
      <c r="N1732" s="1" t="s">
        <v>3088</v>
      </c>
    </row>
    <row r="1733" spans="1:14" ht="15.95" customHeight="1" x14ac:dyDescent="0.3">
      <c r="A1733" s="1" t="str">
        <f t="shared" si="54"/>
        <v>['ὅπως', , , 'ὅπως', 'Adverb', '77089', , , , , ],</v>
      </c>
      <c r="C1733" s="1" t="str">
        <f t="shared" si="55"/>
        <v/>
      </c>
      <c r="D1733" s="1" t="s">
        <v>3087</v>
      </c>
      <c r="E1733" s="1" t="s">
        <v>30</v>
      </c>
      <c r="G1733" s="1" t="s">
        <v>3087</v>
      </c>
      <c r="K1733" s="1">
        <v>77089</v>
      </c>
      <c r="N1733" s="1" t="s">
        <v>3088</v>
      </c>
    </row>
    <row r="1734" spans="1:14" ht="15.95" customHeight="1" x14ac:dyDescent="0.3">
      <c r="A1734" s="1" t="str">
        <f t="shared" si="54"/>
        <v>['ὁρᾷ', , '3rd sg pres subj act', 'ὁράω', 'Verb', '77111', , , , , ],</v>
      </c>
      <c r="C1734" s="1" t="str">
        <f t="shared" si="55"/>
        <v/>
      </c>
      <c r="D1734" s="1" t="s">
        <v>3090</v>
      </c>
      <c r="E1734" s="1" t="s">
        <v>54</v>
      </c>
      <c r="F1734" s="1" t="s">
        <v>1994</v>
      </c>
      <c r="G1734" s="1" t="s">
        <v>1966</v>
      </c>
      <c r="K1734" s="1">
        <v>77111</v>
      </c>
      <c r="N1734" s="1" t="s">
        <v>1967</v>
      </c>
    </row>
    <row r="1735" spans="1:14" ht="15.95" customHeight="1" x14ac:dyDescent="0.3">
      <c r="A1735" s="1" t="str">
        <f t="shared" si="54"/>
        <v>['ὁρᾶν', , 'pres act', 'ὁράω', 'Infinitive', '77111', , , , , ],</v>
      </c>
      <c r="C1735" s="1" t="str">
        <f t="shared" si="55"/>
        <v/>
      </c>
      <c r="D1735" s="1" t="s">
        <v>3091</v>
      </c>
      <c r="E1735" s="1" t="s">
        <v>59</v>
      </c>
      <c r="F1735" s="1" t="s">
        <v>60</v>
      </c>
      <c r="G1735" s="1" t="s">
        <v>1966</v>
      </c>
      <c r="K1735" s="1">
        <v>77111</v>
      </c>
      <c r="N1735" s="1" t="s">
        <v>1967</v>
      </c>
    </row>
    <row r="1736" spans="1:14" ht="15.95" customHeight="1" x14ac:dyDescent="0.3">
      <c r="A1736" s="1" t="str">
        <f t="shared" si="54"/>
        <v>['ὁρᾶς', , '2nd sg pres ind act', 'ὁράω', 'Verb', '77111', , , , , ],</v>
      </c>
      <c r="C1736" s="1" t="str">
        <f t="shared" si="55"/>
        <v/>
      </c>
      <c r="D1736" s="1" t="s">
        <v>3092</v>
      </c>
      <c r="E1736" s="1" t="s">
        <v>54</v>
      </c>
      <c r="F1736" s="1" t="s">
        <v>62</v>
      </c>
      <c r="G1736" s="1" t="s">
        <v>1966</v>
      </c>
      <c r="K1736" s="1">
        <v>77111</v>
      </c>
      <c r="N1736" s="1" t="s">
        <v>1967</v>
      </c>
    </row>
    <row r="1737" spans="1:14" ht="15.95" customHeight="1" x14ac:dyDescent="0.3">
      <c r="A1737" s="1" t="str">
        <f t="shared" si="54"/>
        <v>['ὀρεξαμένοις', , 'aor mid masc dat pl', 'ὀρέγω', 'Participle', '77176', , , , , ],</v>
      </c>
      <c r="C1737" s="1" t="str">
        <f t="shared" si="55"/>
        <v/>
      </c>
      <c r="D1737" s="1" t="s">
        <v>3093</v>
      </c>
      <c r="E1737" s="1" t="s">
        <v>79</v>
      </c>
      <c r="F1737" s="1" t="s">
        <v>3094</v>
      </c>
      <c r="G1737" s="1" t="s">
        <v>3095</v>
      </c>
      <c r="K1737" s="1">
        <v>77176</v>
      </c>
      <c r="N1737" s="1" t="s">
        <v>3096</v>
      </c>
    </row>
    <row r="1738" spans="1:14" ht="15.95" customHeight="1" x14ac:dyDescent="0.3">
      <c r="A1738" s="1" t="str">
        <f t="shared" si="54"/>
        <v>['ὀρθῶς', , , 'ὀρθός', 'Adverb', '77385', , , , , ],</v>
      </c>
      <c r="C1738" s="1" t="str">
        <f t="shared" si="55"/>
        <v/>
      </c>
      <c r="D1738" s="1" t="s">
        <v>3097</v>
      </c>
      <c r="E1738" s="1" t="s">
        <v>30</v>
      </c>
      <c r="G1738" s="1" t="s">
        <v>3098</v>
      </c>
      <c r="K1738" s="1">
        <v>77385</v>
      </c>
      <c r="N1738" s="1" t="s">
        <v>3099</v>
      </c>
    </row>
    <row r="1739" spans="1:14" ht="15.95" customHeight="1" x14ac:dyDescent="0.3">
      <c r="A1739" s="1" t="str">
        <f t="shared" si="54"/>
        <v>['Ὀρθῶς', , , 'ὀρθός', 'Adverb', '77385', , , , , ],</v>
      </c>
      <c r="C1739" s="1" t="str">
        <f t="shared" si="55"/>
        <v/>
      </c>
      <c r="D1739" s="1" t="s">
        <v>3100</v>
      </c>
      <c r="E1739" s="1" t="s">
        <v>30</v>
      </c>
      <c r="G1739" s="1" t="s">
        <v>3098</v>
      </c>
      <c r="K1739" s="1">
        <v>77385</v>
      </c>
      <c r="N1739" s="1" t="s">
        <v>3099</v>
      </c>
    </row>
    <row r="1740" spans="1:14" ht="15.95" customHeight="1" x14ac:dyDescent="0.3">
      <c r="A1740" s="1" t="str">
        <f t="shared" si="54"/>
        <v>['ὅρκια', , 'neut acc pl', 'ὅρκιον', 'Noun', '77501', , , , , ],</v>
      </c>
      <c r="C1740" s="1" t="str">
        <f t="shared" si="55"/>
        <v/>
      </c>
      <c r="D1740" s="1" t="s">
        <v>3101</v>
      </c>
      <c r="E1740" s="1" t="s">
        <v>39</v>
      </c>
      <c r="F1740" s="1" t="s">
        <v>72</v>
      </c>
      <c r="G1740" s="1" t="s">
        <v>3102</v>
      </c>
      <c r="K1740" s="1">
        <v>77501</v>
      </c>
      <c r="N1740" s="1" t="s">
        <v>3103</v>
      </c>
    </row>
    <row r="1741" spans="1:14" ht="15.95" customHeight="1" x14ac:dyDescent="0.3">
      <c r="A1741" s="1" t="str">
        <f t="shared" si="54"/>
        <v>['ὁρῶ', , '1st sg pres ind act', 'ὁράω', 'Verb', '77111', , , , , ],</v>
      </c>
      <c r="C1741" s="1" t="str">
        <f t="shared" si="55"/>
        <v/>
      </c>
      <c r="D1741" s="1" t="s">
        <v>3104</v>
      </c>
      <c r="E1741" s="1" t="s">
        <v>54</v>
      </c>
      <c r="F1741" s="1" t="s">
        <v>1059</v>
      </c>
      <c r="G1741" s="1" t="s">
        <v>1966</v>
      </c>
      <c r="K1741" s="1">
        <v>77111</v>
      </c>
      <c r="N1741" s="1" t="s">
        <v>1967</v>
      </c>
    </row>
    <row r="1742" spans="1:14" ht="15.95" customHeight="1" x14ac:dyDescent="0.3">
      <c r="A1742" s="1" t="str">
        <f t="shared" si="54"/>
        <v>['Ὁς', , 'masc nom sg', 'ὅς', 'Pronoun', '77900', , , 'ὅς', 'ἥ', 'ὅ'],</v>
      </c>
      <c r="C1742" s="1" t="str">
        <f t="shared" si="55"/>
        <v/>
      </c>
      <c r="D1742" s="1" t="s">
        <v>3105</v>
      </c>
      <c r="E1742" s="1" t="s">
        <v>1</v>
      </c>
      <c r="F1742" s="1" t="s">
        <v>9</v>
      </c>
      <c r="G1742" s="1" t="s">
        <v>114</v>
      </c>
      <c r="H1742" s="1" t="s">
        <v>114</v>
      </c>
      <c r="I1742" s="1" t="s">
        <v>113</v>
      </c>
      <c r="J1742" s="1" t="s">
        <v>115</v>
      </c>
      <c r="K1742" s="1">
        <v>77900</v>
      </c>
      <c r="N1742" s="1" t="s">
        <v>148</v>
      </c>
    </row>
    <row r="1743" spans="1:14" ht="15.95" customHeight="1" x14ac:dyDescent="0.3">
      <c r="A1743" s="1" t="str">
        <f t="shared" si="54"/>
        <v>['ὅς', , 'masc nom sg', 'ὅς', 'Pronoun', '77900', , , 'ὅς', 'ἥ', 'ὅ'],</v>
      </c>
      <c r="C1743" s="1" t="str">
        <f t="shared" si="55"/>
        <v/>
      </c>
      <c r="D1743" s="1" t="s">
        <v>114</v>
      </c>
      <c r="E1743" s="1" t="s">
        <v>1</v>
      </c>
      <c r="F1743" s="1" t="s">
        <v>9</v>
      </c>
      <c r="G1743" s="1" t="s">
        <v>114</v>
      </c>
      <c r="H1743" s="1" t="s">
        <v>114</v>
      </c>
      <c r="I1743" s="1" t="s">
        <v>113</v>
      </c>
      <c r="J1743" s="1" t="s">
        <v>115</v>
      </c>
      <c r="K1743" s="1">
        <v>77900</v>
      </c>
      <c r="N1743" s="1" t="s">
        <v>148</v>
      </c>
    </row>
    <row r="1744" spans="1:14" ht="15.95" customHeight="1" x14ac:dyDescent="0.3">
      <c r="A1744" s="1" t="str">
        <f t="shared" si="54"/>
        <v>['Ὅς', , 'masc nom sg', 'ὅς', 'Pronoun', '77900', , , 'ὅς', 'ἥ', 'ὅ'],</v>
      </c>
      <c r="C1744" s="1" t="str">
        <f t="shared" si="55"/>
        <v/>
      </c>
      <c r="D1744" s="1" t="s">
        <v>3106</v>
      </c>
      <c r="E1744" s="1" t="s">
        <v>1</v>
      </c>
      <c r="F1744" s="1" t="s">
        <v>9</v>
      </c>
      <c r="G1744" s="1" t="s">
        <v>114</v>
      </c>
      <c r="H1744" s="1" t="s">
        <v>114</v>
      </c>
      <c r="I1744" s="1" t="s">
        <v>113</v>
      </c>
      <c r="J1744" s="1" t="s">
        <v>115</v>
      </c>
      <c r="K1744" s="1">
        <v>77900</v>
      </c>
      <c r="N1744" s="1" t="s">
        <v>148</v>
      </c>
    </row>
    <row r="1745" spans="1:14" ht="15.95" customHeight="1" x14ac:dyDescent="0.3">
      <c r="A1745" s="1" t="str">
        <f t="shared" si="54"/>
        <v>['ὃς', , 'masc nom sg', 'ὅς', 'Pronoun', '77900', , , 'ὅς', 'ἥ', 'ὅ'],</v>
      </c>
      <c r="C1745" s="1" t="str">
        <f t="shared" si="55"/>
        <v/>
      </c>
      <c r="D1745" s="1" t="s">
        <v>3107</v>
      </c>
      <c r="E1745" s="1" t="s">
        <v>1</v>
      </c>
      <c r="F1745" s="1" t="s">
        <v>9</v>
      </c>
      <c r="G1745" s="1" t="s">
        <v>114</v>
      </c>
      <c r="H1745" s="1" t="s">
        <v>114</v>
      </c>
      <c r="I1745" s="1" t="s">
        <v>113</v>
      </c>
      <c r="J1745" s="1" t="s">
        <v>115</v>
      </c>
      <c r="K1745" s="1">
        <v>77900</v>
      </c>
      <c r="N1745" s="1" t="s">
        <v>148</v>
      </c>
    </row>
    <row r="1746" spans="1:14" ht="15.95" customHeight="1" x14ac:dyDescent="0.3">
      <c r="A1746" s="1" t="str">
        <f t="shared" si="54"/>
        <v>['Ὃς', , 'masc nom sg', 'ὅς', 'Pronoun', '77900', , , 'ὅς', 'ἥ', 'ὅ'],</v>
      </c>
      <c r="C1746" s="1" t="str">
        <f t="shared" si="55"/>
        <v/>
      </c>
      <c r="D1746" s="1" t="s">
        <v>3108</v>
      </c>
      <c r="E1746" s="1" t="s">
        <v>1</v>
      </c>
      <c r="F1746" s="1" t="s">
        <v>9</v>
      </c>
      <c r="G1746" s="1" t="s">
        <v>114</v>
      </c>
      <c r="H1746" s="1" t="s">
        <v>114</v>
      </c>
      <c r="I1746" s="1" t="s">
        <v>113</v>
      </c>
      <c r="J1746" s="1" t="s">
        <v>115</v>
      </c>
      <c r="K1746" s="1">
        <v>77900</v>
      </c>
      <c r="N1746" s="1" t="s">
        <v>148</v>
      </c>
    </row>
    <row r="1747" spans="1:14" ht="15.95" customHeight="1" x14ac:dyDescent="0.3">
      <c r="A1747" s="1" t="str">
        <f t="shared" si="54"/>
        <v>['ὅσα', 'ὅσα (adjective)', 'neut acc pl', 'ὅσος', 'Adjective', '77941', , , , , ],</v>
      </c>
      <c r="B1747" s="1" t="s">
        <v>238</v>
      </c>
      <c r="C1747" s="1" t="str">
        <f t="shared" si="55"/>
        <v>'ὅσα (adjective)'</v>
      </c>
      <c r="D1747" s="1" t="s">
        <v>3109</v>
      </c>
      <c r="E1747" s="1" t="s">
        <v>13</v>
      </c>
      <c r="F1747" s="1" t="s">
        <v>72</v>
      </c>
      <c r="G1747" s="1" t="s">
        <v>3110</v>
      </c>
      <c r="K1747" s="1">
        <v>77941</v>
      </c>
      <c r="N1747" s="1" t="s">
        <v>3111</v>
      </c>
    </row>
    <row r="1748" spans="1:14" ht="15.95" customHeight="1" x14ac:dyDescent="0.3">
      <c r="A1748" s="1" t="str">
        <f t="shared" si="54"/>
        <v>['ὅσα', , 'neut acc pl', 'ὅσος', 'Pronoun', '77941', , , , , ],</v>
      </c>
      <c r="C1748" s="1" t="str">
        <f t="shared" si="55"/>
        <v/>
      </c>
      <c r="D1748" s="1" t="s">
        <v>3109</v>
      </c>
      <c r="E1748" s="1" t="s">
        <v>1</v>
      </c>
      <c r="F1748" s="1" t="s">
        <v>72</v>
      </c>
      <c r="G1748" s="1" t="s">
        <v>3110</v>
      </c>
      <c r="K1748" s="1">
        <v>77941</v>
      </c>
      <c r="N1748" s="1" t="s">
        <v>3111</v>
      </c>
    </row>
    <row r="1749" spans="1:14" ht="15.95" customHeight="1" x14ac:dyDescent="0.3">
      <c r="A1749" s="1" t="str">
        <f t="shared" si="54"/>
        <v>['ὅση', , 'fem nom sg', 'ὅσος', 'Adjective', '77941', , , , , ],</v>
      </c>
      <c r="C1749" s="1" t="str">
        <f t="shared" si="55"/>
        <v/>
      </c>
      <c r="D1749" s="1" t="s">
        <v>3112</v>
      </c>
      <c r="E1749" s="1" t="s">
        <v>13</v>
      </c>
      <c r="F1749" s="1" t="s">
        <v>14</v>
      </c>
      <c r="G1749" s="1" t="s">
        <v>3110</v>
      </c>
      <c r="K1749" s="1">
        <v>77941</v>
      </c>
      <c r="N1749" s="1" t="s">
        <v>3111</v>
      </c>
    </row>
    <row r="1750" spans="1:14" ht="15.95" customHeight="1" x14ac:dyDescent="0.3">
      <c r="A1750" s="1" t="str">
        <f t="shared" si="54"/>
        <v>['ὅση', 'ὅση (pronoun)', 'fem nom sg', 'ὅσος', 'Pronoun', '77941', , , , , ],</v>
      </c>
      <c r="B1750" s="1" t="s">
        <v>228</v>
      </c>
      <c r="C1750" s="1" t="str">
        <f t="shared" si="55"/>
        <v>'ὅση (pronoun)'</v>
      </c>
      <c r="D1750" s="1" t="s">
        <v>3112</v>
      </c>
      <c r="E1750" s="1" t="s">
        <v>1</v>
      </c>
      <c r="F1750" s="1" t="s">
        <v>14</v>
      </c>
      <c r="G1750" s="1" t="s">
        <v>3110</v>
      </c>
      <c r="K1750" s="1">
        <v>77941</v>
      </c>
      <c r="N1750" s="1" t="s">
        <v>3111</v>
      </c>
    </row>
    <row r="1751" spans="1:14" ht="15.95" customHeight="1" x14ac:dyDescent="0.3">
      <c r="A1751" s="1" t="str">
        <f t="shared" si="54"/>
        <v>['ὅσης', 'ὅσης (adjective)', 'fem gen sg', 'ὅσος', 'Adjective', '77941', , , , , ],</v>
      </c>
      <c r="B1751" s="1" t="s">
        <v>238</v>
      </c>
      <c r="C1751" s="1" t="str">
        <f t="shared" si="55"/>
        <v>'ὅσης (adjective)'</v>
      </c>
      <c r="D1751" s="1" t="s">
        <v>3113</v>
      </c>
      <c r="E1751" s="1" t="s">
        <v>13</v>
      </c>
      <c r="F1751" s="1" t="s">
        <v>17</v>
      </c>
      <c r="G1751" s="1" t="s">
        <v>3110</v>
      </c>
      <c r="K1751" s="1">
        <v>77941</v>
      </c>
      <c r="N1751" s="1" t="s">
        <v>3111</v>
      </c>
    </row>
    <row r="1752" spans="1:14" ht="15.95" customHeight="1" x14ac:dyDescent="0.3">
      <c r="A1752" s="1" t="str">
        <f t="shared" si="54"/>
        <v>['ὅσης', , 'fem gen sg', 'ὅσος', 'Pronoun', '77941', , , , , ],</v>
      </c>
      <c r="C1752" s="1" t="str">
        <f t="shared" si="55"/>
        <v/>
      </c>
      <c r="D1752" s="1" t="s">
        <v>3113</v>
      </c>
      <c r="E1752" s="1" t="s">
        <v>1</v>
      </c>
      <c r="F1752" s="1" t="s">
        <v>17</v>
      </c>
      <c r="G1752" s="1" t="s">
        <v>3110</v>
      </c>
      <c r="K1752" s="1">
        <v>77941</v>
      </c>
      <c r="N1752" s="1" t="s">
        <v>3111</v>
      </c>
    </row>
    <row r="1753" spans="1:14" ht="15.95" customHeight="1" x14ac:dyDescent="0.3">
      <c r="A1753" s="1" t="str">
        <f t="shared" si="54"/>
        <v>['ὅσοι', , 'masc nom pl', 'ὅσος', 'Pronoun', '77941', , , , , ],</v>
      </c>
      <c r="C1753" s="1" t="str">
        <f t="shared" si="55"/>
        <v/>
      </c>
      <c r="D1753" s="1" t="s">
        <v>3114</v>
      </c>
      <c r="E1753" s="1" t="s">
        <v>1</v>
      </c>
      <c r="F1753" s="1" t="s">
        <v>43</v>
      </c>
      <c r="G1753" s="1" t="s">
        <v>3110</v>
      </c>
      <c r="K1753" s="1">
        <v>77941</v>
      </c>
      <c r="N1753" s="1" t="s">
        <v>3111</v>
      </c>
    </row>
    <row r="1754" spans="1:14" ht="15.95" customHeight="1" x14ac:dyDescent="0.3">
      <c r="A1754" s="1" t="str">
        <f t="shared" si="54"/>
        <v>['ὅσος', , 'masc nom sg', 'ὅσος', 'Pronoun', '77941', , , , , ],</v>
      </c>
      <c r="C1754" s="1" t="str">
        <f t="shared" si="55"/>
        <v/>
      </c>
      <c r="D1754" s="1" t="s">
        <v>3110</v>
      </c>
      <c r="E1754" s="1" t="s">
        <v>1</v>
      </c>
      <c r="F1754" s="1" t="s">
        <v>9</v>
      </c>
      <c r="G1754" s="1" t="s">
        <v>3110</v>
      </c>
      <c r="K1754" s="1">
        <v>77941</v>
      </c>
      <c r="N1754" s="1" t="s">
        <v>3111</v>
      </c>
    </row>
    <row r="1755" spans="1:14" ht="15.95" customHeight="1" x14ac:dyDescent="0.3">
      <c r="A1755" s="1" t="str">
        <f t="shared" si="54"/>
        <v>['ὅσπερ', , 'masc nom sg', 'ὅσπερ', 'Pronoun', '77944', , , , , ],</v>
      </c>
      <c r="C1755" s="1" t="str">
        <f t="shared" si="55"/>
        <v/>
      </c>
      <c r="D1755" s="1" t="s">
        <v>3060</v>
      </c>
      <c r="E1755" s="1" t="s">
        <v>1</v>
      </c>
      <c r="F1755" s="1" t="s">
        <v>9</v>
      </c>
      <c r="G1755" s="1" t="s">
        <v>3060</v>
      </c>
      <c r="K1755" s="1">
        <v>77944</v>
      </c>
      <c r="N1755" s="1" t="s">
        <v>148</v>
      </c>
    </row>
    <row r="1756" spans="1:14" ht="15.95" customHeight="1" x14ac:dyDescent="0.3">
      <c r="A1756" s="1" t="str">
        <f t="shared" si="54"/>
        <v>['Ὅσπερ', , 'masc nom sg', 'ὅσπερ', 'Pronoun', '77944', , , , , ],</v>
      </c>
      <c r="C1756" s="1" t="str">
        <f t="shared" si="55"/>
        <v/>
      </c>
      <c r="D1756" s="1" t="s">
        <v>3115</v>
      </c>
      <c r="E1756" s="1" t="s">
        <v>1</v>
      </c>
      <c r="F1756" s="1" t="s">
        <v>9</v>
      </c>
      <c r="G1756" s="1" t="s">
        <v>3060</v>
      </c>
      <c r="K1756" s="1">
        <v>77944</v>
      </c>
      <c r="N1756" s="1" t="s">
        <v>148</v>
      </c>
    </row>
    <row r="1757" spans="1:14" ht="15.95" customHeight="1" x14ac:dyDescent="0.3">
      <c r="A1757" s="1" t="str">
        <f t="shared" si="54"/>
        <v>['ὅσσ’', 'ὅσσ’ (neuter)', 'neut acc sg', 'ὅσος', 'Pronoun', '77941', , , , , ],</v>
      </c>
      <c r="B1757" s="1" t="s">
        <v>225</v>
      </c>
      <c r="C1757" s="1" t="str">
        <f t="shared" si="55"/>
        <v>'ὅσσ’ (neuter)'</v>
      </c>
      <c r="D1757" s="1" t="s">
        <v>3116</v>
      </c>
      <c r="E1757" s="1" t="s">
        <v>1</v>
      </c>
      <c r="F1757" s="1" t="s">
        <v>184</v>
      </c>
      <c r="G1757" s="1" t="s">
        <v>3110</v>
      </c>
      <c r="K1757" s="1">
        <v>77941</v>
      </c>
      <c r="N1757" s="1" t="s">
        <v>3111</v>
      </c>
    </row>
    <row r="1758" spans="1:14" ht="15.95" customHeight="1" x14ac:dyDescent="0.3">
      <c r="A1758" s="1" t="str">
        <f t="shared" si="54"/>
        <v>['ὅσσ’', 'ὅσσ’ (masculine)', 'masc nom pl', 'ὅσος', 'Pronoun', '77941', , , , , ],</v>
      </c>
      <c r="B1758" s="1" t="s">
        <v>237</v>
      </c>
      <c r="C1758" s="1" t="str">
        <f t="shared" si="55"/>
        <v>'ὅσσ’ (masculine)'</v>
      </c>
      <c r="D1758" s="1" t="s">
        <v>3116</v>
      </c>
      <c r="E1758" s="1" t="s">
        <v>1</v>
      </c>
      <c r="F1758" s="1" t="s">
        <v>43</v>
      </c>
      <c r="G1758" s="1" t="s">
        <v>3110</v>
      </c>
      <c r="K1758" s="1">
        <v>77941</v>
      </c>
      <c r="N1758" s="1" t="s">
        <v>3111</v>
      </c>
    </row>
    <row r="1759" spans="1:14" ht="15.95" customHeight="1" x14ac:dyDescent="0.3">
      <c r="A1759" s="1" t="str">
        <f t="shared" si="54"/>
        <v>['ὅσσ’', 'ὅσσ’ (plural)', 'neut acc pl', 'ὅσος', 'Pronoun', '77941', , , , , ],</v>
      </c>
      <c r="B1759" s="1" t="s">
        <v>3117</v>
      </c>
      <c r="C1759" s="1" t="str">
        <f t="shared" si="55"/>
        <v>'ὅσσ’ (plural)'</v>
      </c>
      <c r="D1759" s="1" t="s">
        <v>3116</v>
      </c>
      <c r="E1759" s="1" t="s">
        <v>1</v>
      </c>
      <c r="F1759" s="1" t="s">
        <v>72</v>
      </c>
      <c r="G1759" s="1" t="s">
        <v>3110</v>
      </c>
      <c r="K1759" s="1">
        <v>77941</v>
      </c>
      <c r="N1759" s="1" t="s">
        <v>3111</v>
      </c>
    </row>
    <row r="1760" spans="1:14" ht="15.95" customHeight="1" x14ac:dyDescent="0.3">
      <c r="A1760" s="1" t="str">
        <f t="shared" si="54"/>
        <v>['Ὅσσ’', , 'neut acc pl', 'ὅσος', 'Pronoun', '77941', , , , , ],</v>
      </c>
      <c r="C1760" s="1" t="str">
        <f t="shared" si="55"/>
        <v/>
      </c>
      <c r="D1760" s="1" t="s">
        <v>3118</v>
      </c>
      <c r="E1760" s="1" t="s">
        <v>1</v>
      </c>
      <c r="F1760" s="1" t="s">
        <v>72</v>
      </c>
      <c r="G1760" s="1" t="s">
        <v>3110</v>
      </c>
      <c r="K1760" s="1">
        <v>77941</v>
      </c>
      <c r="N1760" s="1" t="s">
        <v>3111</v>
      </c>
    </row>
    <row r="1761" spans="1:14" ht="15.95" customHeight="1" x14ac:dyDescent="0.3">
      <c r="A1761" s="1" t="str">
        <f t="shared" si="54"/>
        <v>['ὅσσα', , 'neut acc pl', 'ὅσος', 'Pronoun', '77941', , , , , ],</v>
      </c>
      <c r="C1761" s="1" t="str">
        <f t="shared" si="55"/>
        <v/>
      </c>
      <c r="D1761" s="1" t="s">
        <v>3119</v>
      </c>
      <c r="E1761" s="1" t="s">
        <v>1</v>
      </c>
      <c r="F1761" s="1" t="s">
        <v>72</v>
      </c>
      <c r="G1761" s="1" t="s">
        <v>3110</v>
      </c>
      <c r="K1761" s="1">
        <v>77941</v>
      </c>
      <c r="N1761" s="1" t="s">
        <v>3111</v>
      </c>
    </row>
    <row r="1762" spans="1:14" ht="15.95" customHeight="1" x14ac:dyDescent="0.3">
      <c r="A1762" s="1" t="str">
        <f t="shared" si="54"/>
        <v>['ὄσσε', , 'neut acc dual', 'ὄσσε', 'Noun', '77961', , , , , ],</v>
      </c>
      <c r="C1762" s="1" t="str">
        <f t="shared" si="55"/>
        <v/>
      </c>
      <c r="D1762" s="1" t="s">
        <v>3120</v>
      </c>
      <c r="E1762" s="1" t="s">
        <v>39</v>
      </c>
      <c r="F1762" s="1" t="s">
        <v>275</v>
      </c>
      <c r="G1762" s="1" t="s">
        <v>3120</v>
      </c>
      <c r="K1762" s="1">
        <v>77961</v>
      </c>
      <c r="N1762" s="1" t="s">
        <v>3121</v>
      </c>
    </row>
    <row r="1763" spans="1:14" ht="15.95" customHeight="1" x14ac:dyDescent="0.3">
      <c r="A1763" s="1" t="str">
        <f t="shared" si="54"/>
        <v>['ὅσσο', , 'neut acc sg', 'ὅσος', 'Pronoun', '77941', , , , , ],</v>
      </c>
      <c r="C1763" s="1" t="str">
        <f t="shared" si="55"/>
        <v/>
      </c>
      <c r="D1763" s="1" t="s">
        <v>3122</v>
      </c>
      <c r="E1763" s="1" t="s">
        <v>1</v>
      </c>
      <c r="F1763" s="1" t="s">
        <v>184</v>
      </c>
      <c r="G1763" s="1" t="s">
        <v>3110</v>
      </c>
      <c r="K1763" s="1">
        <v>77941</v>
      </c>
      <c r="N1763" s="1" t="s">
        <v>3111</v>
      </c>
    </row>
    <row r="1764" spans="1:14" ht="15.95" customHeight="1" x14ac:dyDescent="0.3">
      <c r="A1764" s="1" t="str">
        <f t="shared" si="54"/>
        <v>['ὅσσοι', , 'masc nom pl', 'ὅσος', 'Pronoun', '77941', , , , , ],</v>
      </c>
      <c r="C1764" s="1" t="str">
        <f t="shared" si="55"/>
        <v/>
      </c>
      <c r="D1764" s="1" t="s">
        <v>3123</v>
      </c>
      <c r="E1764" s="1" t="s">
        <v>1</v>
      </c>
      <c r="F1764" s="1" t="s">
        <v>43</v>
      </c>
      <c r="G1764" s="1" t="s">
        <v>3110</v>
      </c>
      <c r="K1764" s="1">
        <v>77941</v>
      </c>
      <c r="N1764" s="1" t="s">
        <v>3111</v>
      </c>
    </row>
    <row r="1765" spans="1:14" ht="15.95" customHeight="1" x14ac:dyDescent="0.3">
      <c r="A1765" s="1" t="str">
        <f t="shared" si="54"/>
        <v>['Ὅσσοι', , 'masc nom pl', 'ὅσος', 'Pronoun', '77941', , , , , ],</v>
      </c>
      <c r="C1765" s="1" t="str">
        <f t="shared" si="55"/>
        <v/>
      </c>
      <c r="D1765" s="1" t="s">
        <v>3124</v>
      </c>
      <c r="E1765" s="1" t="s">
        <v>1</v>
      </c>
      <c r="F1765" s="1" t="s">
        <v>43</v>
      </c>
      <c r="G1765" s="1" t="s">
        <v>3110</v>
      </c>
      <c r="K1765" s="1">
        <v>77941</v>
      </c>
      <c r="N1765" s="1" t="s">
        <v>3111</v>
      </c>
    </row>
    <row r="1766" spans="1:14" ht="15.95" customHeight="1" x14ac:dyDescent="0.3">
      <c r="A1766" s="1" t="str">
        <f t="shared" si="54"/>
        <v>['ὅσσον', , , 'ὅσος', 'Adverb', '77941', , , , , ],</v>
      </c>
      <c r="C1766" s="1" t="str">
        <f t="shared" si="55"/>
        <v/>
      </c>
      <c r="D1766" s="1" t="s">
        <v>3125</v>
      </c>
      <c r="E1766" s="1" t="s">
        <v>30</v>
      </c>
      <c r="G1766" s="1" t="s">
        <v>3110</v>
      </c>
      <c r="K1766" s="1">
        <v>77941</v>
      </c>
      <c r="N1766" s="1" t="s">
        <v>3111</v>
      </c>
    </row>
    <row r="1767" spans="1:14" ht="15.95" customHeight="1" x14ac:dyDescent="0.3">
      <c r="A1767" s="1" t="str">
        <f t="shared" si="54"/>
        <v>['Ὅσσον', , 'masc acc sg', 'ὅσος', 'Adjective', '77941', , , , , ],</v>
      </c>
      <c r="C1767" s="1" t="str">
        <f t="shared" si="55"/>
        <v/>
      </c>
      <c r="D1767" s="1" t="s">
        <v>3126</v>
      </c>
      <c r="E1767" s="1" t="s">
        <v>13</v>
      </c>
      <c r="F1767" s="1" t="s">
        <v>140</v>
      </c>
      <c r="G1767" s="1" t="s">
        <v>3110</v>
      </c>
      <c r="K1767" s="1">
        <v>77941</v>
      </c>
      <c r="N1767" s="1" t="s">
        <v>3111</v>
      </c>
    </row>
    <row r="1768" spans="1:14" ht="15.95" customHeight="1" x14ac:dyDescent="0.3">
      <c r="A1768" s="1" t="str">
        <f t="shared" si="54"/>
        <v>['ὅστις', , 'masc nom sg', 'ὅστις', 'Pronoun', '77989', , , , , ],</v>
      </c>
      <c r="C1768" s="1" t="str">
        <f t="shared" si="55"/>
        <v/>
      </c>
      <c r="D1768" s="1" t="s">
        <v>3127</v>
      </c>
      <c r="E1768" s="1" t="s">
        <v>1</v>
      </c>
      <c r="F1768" s="1" t="s">
        <v>9</v>
      </c>
      <c r="G1768" s="1" t="s">
        <v>3127</v>
      </c>
      <c r="K1768" s="1">
        <v>77989</v>
      </c>
      <c r="N1768" s="1" t="s">
        <v>3128</v>
      </c>
    </row>
    <row r="1769" spans="1:14" ht="15.95" customHeight="1" x14ac:dyDescent="0.3">
      <c r="A1769" s="1" t="str">
        <f t="shared" si="54"/>
        <v>['Ὅστις', , 'masc nom sg', 'ὅστις', 'Pronoun', '77989', , , , , ],</v>
      </c>
      <c r="C1769" s="1" t="str">
        <f t="shared" si="55"/>
        <v/>
      </c>
      <c r="D1769" s="1" t="s">
        <v>3129</v>
      </c>
      <c r="E1769" s="1" t="s">
        <v>1</v>
      </c>
      <c r="F1769" s="1" t="s">
        <v>9</v>
      </c>
      <c r="G1769" s="1" t="s">
        <v>3127</v>
      </c>
      <c r="K1769" s="1">
        <v>77989</v>
      </c>
      <c r="N1769" s="1" t="s">
        <v>3128</v>
      </c>
    </row>
    <row r="1770" spans="1:14" ht="15.95" customHeight="1" x14ac:dyDescent="0.3">
      <c r="A1770" s="1" t="str">
        <f t="shared" si="54"/>
        <v>['ὁτ’', , , 'ὅτε', 'Adverb', '78079', , , , , ],</v>
      </c>
      <c r="C1770" s="1" t="str">
        <f t="shared" si="55"/>
        <v/>
      </c>
      <c r="D1770" s="1" t="s">
        <v>3130</v>
      </c>
      <c r="E1770" s="1" t="s">
        <v>30</v>
      </c>
      <c r="G1770" s="1" t="s">
        <v>3131</v>
      </c>
      <c r="K1770" s="1">
        <v>78079</v>
      </c>
      <c r="N1770" s="1" t="s">
        <v>3132</v>
      </c>
    </row>
    <row r="1771" spans="1:14" ht="15.95" customHeight="1" x14ac:dyDescent="0.3">
      <c r="A1771" s="1" t="str">
        <f t="shared" si="54"/>
        <v>['ὅτ’', , , 'ὅτι', 'Adverb', '78086', , , , , ],</v>
      </c>
      <c r="C1771" s="1" t="str">
        <f t="shared" si="55"/>
        <v/>
      </c>
      <c r="D1771" s="1" t="s">
        <v>3133</v>
      </c>
      <c r="E1771" s="1" t="s">
        <v>30</v>
      </c>
      <c r="G1771" s="1" t="s">
        <v>2932</v>
      </c>
      <c r="K1771" s="1">
        <v>78086</v>
      </c>
      <c r="N1771" s="1" t="s">
        <v>2933</v>
      </c>
    </row>
    <row r="1772" spans="1:14" ht="15.95" customHeight="1" x14ac:dyDescent="0.3">
      <c r="A1772" s="1" t="str">
        <f t="shared" si="54"/>
        <v>['ὅταν', , , 'ὅταν', 'Conjunction', '78078', , , , , ],</v>
      </c>
      <c r="C1772" s="1" t="str">
        <f t="shared" si="55"/>
        <v/>
      </c>
      <c r="D1772" s="1" t="s">
        <v>3134</v>
      </c>
      <c r="E1772" s="1" t="s">
        <v>129</v>
      </c>
      <c r="G1772" s="1" t="s">
        <v>3134</v>
      </c>
      <c r="K1772" s="1">
        <v>78078</v>
      </c>
      <c r="N1772" s="1" t="s">
        <v>3135</v>
      </c>
    </row>
    <row r="1773" spans="1:14" ht="15.95" customHeight="1" x14ac:dyDescent="0.3">
      <c r="A1773" s="1" t="str">
        <f t="shared" si="54"/>
        <v>['ὅτε', , , 'ὅτε', 'Adverb', '78079', , , , , ],</v>
      </c>
      <c r="C1773" s="1" t="str">
        <f t="shared" si="55"/>
        <v/>
      </c>
      <c r="D1773" s="1" t="s">
        <v>3131</v>
      </c>
      <c r="E1773" s="1" t="s">
        <v>30</v>
      </c>
      <c r="G1773" s="1" t="s">
        <v>3131</v>
      </c>
      <c r="K1773" s="1">
        <v>78079</v>
      </c>
      <c r="N1773" s="1" t="s">
        <v>3132</v>
      </c>
    </row>
    <row r="1774" spans="1:14" ht="15.95" customHeight="1" x14ac:dyDescent="0.3">
      <c r="A1774" s="1" t="str">
        <f t="shared" si="54"/>
        <v>['ὅτι', , , 'ὅτι', 'Conjunction', '78086', , , , , ],</v>
      </c>
      <c r="C1774" s="1" t="str">
        <f t="shared" si="55"/>
        <v/>
      </c>
      <c r="D1774" s="1" t="s">
        <v>2932</v>
      </c>
      <c r="E1774" s="1" t="s">
        <v>129</v>
      </c>
      <c r="G1774" s="1" t="s">
        <v>2932</v>
      </c>
      <c r="K1774" s="1">
        <v>78086</v>
      </c>
      <c r="N1774" s="1" t="s">
        <v>2933</v>
      </c>
    </row>
    <row r="1775" spans="1:14" ht="15.95" customHeight="1" x14ac:dyDescent="0.3">
      <c r="A1775" s="1" t="str">
        <f t="shared" si="54"/>
        <v>['ὃτι', , , 'ὅτι', 'Conjunction', '78086', , , , , ],</v>
      </c>
      <c r="C1775" s="1" t="str">
        <f t="shared" si="55"/>
        <v/>
      </c>
      <c r="D1775" s="1" t="s">
        <v>3136</v>
      </c>
      <c r="E1775" s="1" t="s">
        <v>129</v>
      </c>
      <c r="G1775" s="1" t="s">
        <v>2932</v>
      </c>
      <c r="K1775" s="1">
        <v>78086</v>
      </c>
      <c r="N1775" s="1" t="s">
        <v>2933</v>
      </c>
    </row>
    <row r="1776" spans="1:14" ht="15.95" customHeight="1" x14ac:dyDescent="0.3">
      <c r="A1776" s="1" t="str">
        <f t="shared" si="54"/>
        <v>['ὅττ’', , , 'ὅτι', 'Conjunction', '78086', , , , , ],</v>
      </c>
      <c r="C1776" s="1" t="str">
        <f t="shared" si="55"/>
        <v/>
      </c>
      <c r="D1776" s="1" t="s">
        <v>3137</v>
      </c>
      <c r="E1776" s="1" t="s">
        <v>129</v>
      </c>
      <c r="G1776" s="1" t="s">
        <v>2932</v>
      </c>
      <c r="K1776" s="1">
        <v>78086</v>
      </c>
      <c r="N1776" s="1" t="s">
        <v>2933</v>
      </c>
    </row>
    <row r="1777" spans="1:14" ht="15.95" customHeight="1" x14ac:dyDescent="0.3">
      <c r="A1777" s="1" t="str">
        <f t="shared" si="54"/>
        <v>['ὅττι', , , 'ὅτι', 'Conjunction', '78086', , , , , ],</v>
      </c>
      <c r="C1777" s="1" t="str">
        <f t="shared" si="55"/>
        <v/>
      </c>
      <c r="D1777" s="1" t="s">
        <v>3138</v>
      </c>
      <c r="E1777" s="1" t="s">
        <v>129</v>
      </c>
      <c r="G1777" s="1" t="s">
        <v>2932</v>
      </c>
      <c r="K1777" s="1">
        <v>78086</v>
      </c>
      <c r="N1777" s="1" t="s">
        <v>2933</v>
      </c>
    </row>
    <row r="1778" spans="1:14" ht="15.95" customHeight="1" x14ac:dyDescent="0.3">
      <c r="A1778" s="1" t="str">
        <f t="shared" si="54"/>
        <v>['Ὅττι', , , 'ὅτι', 'Conjunction', '78086', , , , , ],</v>
      </c>
      <c r="C1778" s="1" t="str">
        <f t="shared" si="55"/>
        <v/>
      </c>
      <c r="D1778" s="1" t="s">
        <v>3139</v>
      </c>
      <c r="E1778" s="1" t="s">
        <v>129</v>
      </c>
      <c r="G1778" s="1" t="s">
        <v>2932</v>
      </c>
      <c r="K1778" s="1">
        <v>78086</v>
      </c>
      <c r="N1778" s="1" t="s">
        <v>2933</v>
      </c>
    </row>
    <row r="1779" spans="1:14" ht="15.95" customHeight="1" x14ac:dyDescent="0.3">
      <c r="A1779" s="1" t="str">
        <f t="shared" si="54"/>
        <v>['Ὅττι’', , , 'ὅτι', 'Conjunction', '78086', , , , , ],</v>
      </c>
      <c r="C1779" s="1" t="str">
        <f t="shared" si="55"/>
        <v/>
      </c>
      <c r="D1779" s="1" t="s">
        <v>3140</v>
      </c>
      <c r="E1779" s="1" t="s">
        <v>129</v>
      </c>
      <c r="G1779" s="1" t="s">
        <v>2932</v>
      </c>
      <c r="K1779" s="1">
        <v>78086</v>
      </c>
      <c r="N1779" s="1" t="s">
        <v>2933</v>
      </c>
    </row>
    <row r="1780" spans="1:14" ht="15.95" customHeight="1" x14ac:dyDescent="0.3">
      <c r="A1780" s="1" t="str">
        <f t="shared" si="54"/>
        <v>['οὐ', , , 'οὐ', 'Adverb', '78125', , , , , ],</v>
      </c>
      <c r="C1780" s="1" t="str">
        <f t="shared" si="55"/>
        <v/>
      </c>
      <c r="D1780" s="1" t="s">
        <v>3141</v>
      </c>
      <c r="E1780" s="1" t="s">
        <v>30</v>
      </c>
      <c r="G1780" s="1" t="s">
        <v>3141</v>
      </c>
      <c r="K1780" s="1">
        <v>78125</v>
      </c>
      <c r="N1780" s="1" t="s">
        <v>3142</v>
      </c>
    </row>
    <row r="1781" spans="1:14" ht="15.95" customHeight="1" x14ac:dyDescent="0.3">
      <c r="A1781" s="1" t="str">
        <f t="shared" si="54"/>
        <v>['οὐ', 'οὐ (particle)', , 'οὐ', 'Particle', '78125', , , , , ],</v>
      </c>
      <c r="B1781" s="1" t="s">
        <v>3143</v>
      </c>
      <c r="C1781" s="1" t="str">
        <f t="shared" si="55"/>
        <v>'οὐ (particle)'</v>
      </c>
      <c r="D1781" s="1" t="s">
        <v>3141</v>
      </c>
      <c r="E1781" s="1" t="s">
        <v>478</v>
      </c>
      <c r="G1781" s="1" t="s">
        <v>3141</v>
      </c>
      <c r="K1781" s="1">
        <v>78125</v>
      </c>
      <c r="N1781" s="1" t="s">
        <v>3142</v>
      </c>
    </row>
    <row r="1782" spans="1:14" ht="15.95" customHeight="1" x14ac:dyDescent="0.3">
      <c r="A1782" s="1" t="str">
        <f t="shared" si="54"/>
        <v>['Οὐ', , , 'οὐ', 'Adverb', '78125', , , , , ],</v>
      </c>
      <c r="C1782" s="1" t="str">
        <f t="shared" si="55"/>
        <v/>
      </c>
      <c r="D1782" s="1" t="s">
        <v>3144</v>
      </c>
      <c r="E1782" s="1" t="s">
        <v>30</v>
      </c>
      <c r="G1782" s="1" t="s">
        <v>3141</v>
      </c>
      <c r="K1782" s="1">
        <v>78125</v>
      </c>
      <c r="N1782" s="1" t="s">
        <v>3142</v>
      </c>
    </row>
    <row r="1783" spans="1:14" ht="15.95" customHeight="1" x14ac:dyDescent="0.3">
      <c r="A1783" s="1" t="str">
        <f t="shared" si="54"/>
        <v>['Οὔ', 'Οὔ (particle)', , 'οὐ', 'Particle', '78125', , , , , ],</v>
      </c>
      <c r="B1783" s="1" t="s">
        <v>3143</v>
      </c>
      <c r="C1783" s="1" t="str">
        <f t="shared" si="55"/>
        <v>'Οὔ (particle)'</v>
      </c>
      <c r="D1783" s="1" t="s">
        <v>3145</v>
      </c>
      <c r="E1783" s="1" t="s">
        <v>478</v>
      </c>
      <c r="G1783" s="1" t="s">
        <v>3141</v>
      </c>
      <c r="K1783" s="1">
        <v>78125</v>
      </c>
      <c r="N1783" s="1" t="s">
        <v>3142</v>
      </c>
    </row>
    <row r="1784" spans="1:14" ht="15.95" customHeight="1" x14ac:dyDescent="0.3">
      <c r="A1784" s="1" t="str">
        <f t="shared" si="54"/>
        <v>['οὔ', , , 'οὐ', 'Adverb', '78125', , , , , ],</v>
      </c>
      <c r="C1784" s="1" t="str">
        <f t="shared" si="55"/>
        <v/>
      </c>
      <c r="D1784" s="1" t="s">
        <v>3146</v>
      </c>
      <c r="E1784" s="1" t="s">
        <v>30</v>
      </c>
      <c r="G1784" s="1" t="s">
        <v>3141</v>
      </c>
      <c r="K1784" s="1">
        <v>78125</v>
      </c>
      <c r="N1784" s="1" t="s">
        <v>3142</v>
      </c>
    </row>
    <row r="1785" spans="1:14" ht="15.95" customHeight="1" x14ac:dyDescent="0.3">
      <c r="A1785" s="1" t="str">
        <f t="shared" si="54"/>
        <v>['οὔ', 'οὔ (particle)', , 'οὐ', 'Particle', '78125', , , , , ],</v>
      </c>
      <c r="B1785" s="1" t="s">
        <v>3143</v>
      </c>
      <c r="C1785" s="1" t="str">
        <f t="shared" si="55"/>
        <v>'οὔ (particle)'</v>
      </c>
      <c r="D1785" s="1" t="s">
        <v>3146</v>
      </c>
      <c r="E1785" s="1" t="s">
        <v>478</v>
      </c>
      <c r="G1785" s="1" t="s">
        <v>3141</v>
      </c>
      <c r="K1785" s="1">
        <v>78125</v>
      </c>
      <c r="N1785" s="1" t="s">
        <v>3142</v>
      </c>
    </row>
    <row r="1786" spans="1:14" ht="15.95" customHeight="1" x14ac:dyDescent="0.3">
      <c r="A1786" s="1" t="str">
        <f t="shared" si="54"/>
        <v>['οὗ', 'οὗ (masculine)', 'masc gen sg', 'ὅς', 'Pronoun', '77900', , , 'ὅς', 'ἥ', 'ὅ'],</v>
      </c>
      <c r="B1786" s="1" t="s">
        <v>237</v>
      </c>
      <c r="C1786" s="1" t="str">
        <f t="shared" si="55"/>
        <v>'οὗ (masculine)'</v>
      </c>
      <c r="D1786" s="1" t="s">
        <v>3147</v>
      </c>
      <c r="E1786" s="1" t="s">
        <v>1</v>
      </c>
      <c r="F1786" s="1" t="s">
        <v>22</v>
      </c>
      <c r="G1786" s="1" t="s">
        <v>114</v>
      </c>
      <c r="H1786" s="1" t="s">
        <v>114</v>
      </c>
      <c r="I1786" s="1" t="s">
        <v>113</v>
      </c>
      <c r="J1786" s="1" t="s">
        <v>115</v>
      </c>
      <c r="K1786" s="1">
        <v>77900</v>
      </c>
      <c r="N1786" s="1" t="s">
        <v>148</v>
      </c>
    </row>
    <row r="1787" spans="1:14" ht="15.95" customHeight="1" x14ac:dyDescent="0.3">
      <c r="A1787" s="1" t="str">
        <f t="shared" si="54"/>
        <v>['Οὗ', 'Οὗ (masculine)', 'masc gen sg', 'ὅς', 'Pronoun', '77900', , , 'ὅς', 'ἥ', 'ὅ'],</v>
      </c>
      <c r="B1787" s="1" t="s">
        <v>237</v>
      </c>
      <c r="C1787" s="1" t="str">
        <f t="shared" si="55"/>
        <v>'Οὗ (masculine)'</v>
      </c>
      <c r="D1787" s="1" t="s">
        <v>3148</v>
      </c>
      <c r="E1787" s="1" t="s">
        <v>1</v>
      </c>
      <c r="F1787" s="1" t="s">
        <v>22</v>
      </c>
      <c r="G1787" s="1" t="s">
        <v>114</v>
      </c>
      <c r="H1787" s="1" t="s">
        <v>114</v>
      </c>
      <c r="I1787" s="1" t="s">
        <v>113</v>
      </c>
      <c r="J1787" s="1" t="s">
        <v>115</v>
      </c>
      <c r="K1787" s="1">
        <v>77900</v>
      </c>
      <c r="N1787" s="1" t="s">
        <v>148</v>
      </c>
    </row>
    <row r="1788" spans="1:14" ht="15.95" customHeight="1" x14ac:dyDescent="0.3">
      <c r="A1788" s="1" t="str">
        <f t="shared" si="54"/>
        <v>['Οὗ', , 'neut gen sg', 'ὅς', 'Pronoun', '77900', , , 'ὅς', 'ἥ', 'ὅ'],</v>
      </c>
      <c r="C1788" s="1" t="str">
        <f t="shared" si="55"/>
        <v/>
      </c>
      <c r="D1788" s="1" t="s">
        <v>3148</v>
      </c>
      <c r="E1788" s="1" t="s">
        <v>1</v>
      </c>
      <c r="F1788" s="1" t="s">
        <v>691</v>
      </c>
      <c r="G1788" s="1" t="s">
        <v>114</v>
      </c>
      <c r="H1788" s="1" t="s">
        <v>114</v>
      </c>
      <c r="I1788" s="1" t="s">
        <v>113</v>
      </c>
      <c r="J1788" s="1" t="s">
        <v>115</v>
      </c>
      <c r="K1788" s="1">
        <v>77900</v>
      </c>
      <c r="N1788" s="1" t="s">
        <v>148</v>
      </c>
    </row>
    <row r="1789" spans="1:14" ht="15.95" customHeight="1" x14ac:dyDescent="0.3">
      <c r="A1789" s="1" t="str">
        <f t="shared" si="54"/>
        <v>['οὗ', , 'neut gen sg', 'ὅ', 'Pronoun', '77900', , , 'ὅς', 'ἥ', 'ὅ'],</v>
      </c>
      <c r="C1789" s="1" t="str">
        <f t="shared" si="55"/>
        <v/>
      </c>
      <c r="D1789" s="1" t="s">
        <v>3147</v>
      </c>
      <c r="E1789" s="1" t="s">
        <v>1</v>
      </c>
      <c r="F1789" s="1" t="s">
        <v>691</v>
      </c>
      <c r="G1789" s="1" t="s">
        <v>115</v>
      </c>
      <c r="H1789" s="1" t="s">
        <v>114</v>
      </c>
      <c r="I1789" s="1" t="s">
        <v>113</v>
      </c>
      <c r="J1789" s="1" t="s">
        <v>115</v>
      </c>
      <c r="K1789" s="1">
        <v>77900</v>
      </c>
      <c r="N1789" s="1" t="s">
        <v>148</v>
      </c>
    </row>
    <row r="1790" spans="1:14" ht="15.95" customHeight="1" x14ac:dyDescent="0.3">
      <c r="A1790" s="1" t="str">
        <f t="shared" si="54"/>
        <v>['Οὐδ’', , , 'οὐδέ', 'Adverb', '78159', , , , , ],</v>
      </c>
      <c r="C1790" s="1" t="str">
        <f t="shared" si="55"/>
        <v/>
      </c>
      <c r="D1790" s="1" t="s">
        <v>3149</v>
      </c>
      <c r="E1790" s="1" t="s">
        <v>30</v>
      </c>
      <c r="G1790" s="1" t="s">
        <v>3150</v>
      </c>
      <c r="K1790" s="1">
        <v>78159</v>
      </c>
      <c r="N1790" s="1" t="s">
        <v>3151</v>
      </c>
    </row>
    <row r="1791" spans="1:14" ht="15.95" customHeight="1" x14ac:dyDescent="0.3">
      <c r="A1791" s="1" t="str">
        <f t="shared" si="54"/>
        <v>['οὐδ’', , , 'οὐδέ', 'Adverb', '78159', , , , , ],</v>
      </c>
      <c r="C1791" s="1" t="str">
        <f t="shared" si="55"/>
        <v/>
      </c>
      <c r="D1791" s="1" t="s">
        <v>3152</v>
      </c>
      <c r="E1791" s="1" t="s">
        <v>30</v>
      </c>
      <c r="G1791" s="1" t="s">
        <v>3150</v>
      </c>
      <c r="K1791" s="1">
        <v>78159</v>
      </c>
      <c r="N1791" s="1" t="s">
        <v>3151</v>
      </c>
    </row>
    <row r="1792" spans="1:14" ht="15.95" customHeight="1" x14ac:dyDescent="0.3">
      <c r="A1792" s="1" t="str">
        <f t="shared" si="54"/>
        <v>['Οὐδέ', , , 'οὐδέ', 'Adverb', '78159', , , , , ],</v>
      </c>
      <c r="C1792" s="1" t="str">
        <f t="shared" si="55"/>
        <v/>
      </c>
      <c r="D1792" s="1" t="s">
        <v>3153</v>
      </c>
      <c r="E1792" s="1" t="s">
        <v>30</v>
      </c>
      <c r="G1792" s="1" t="s">
        <v>3150</v>
      </c>
      <c r="K1792" s="1">
        <v>78159</v>
      </c>
      <c r="N1792" s="1" t="s">
        <v>3151</v>
      </c>
    </row>
    <row r="1793" spans="1:14" ht="15.95" customHeight="1" x14ac:dyDescent="0.3">
      <c r="A1793" s="1" t="str">
        <f t="shared" si="54"/>
        <v>['οὐδέ', , , 'οὐδέ', 'Adverb', '78159', , , , , ],</v>
      </c>
      <c r="C1793" s="1" t="str">
        <f t="shared" si="55"/>
        <v/>
      </c>
      <c r="D1793" s="1" t="s">
        <v>3150</v>
      </c>
      <c r="E1793" s="1" t="s">
        <v>30</v>
      </c>
      <c r="G1793" s="1" t="s">
        <v>3150</v>
      </c>
      <c r="K1793" s="1">
        <v>78159</v>
      </c>
      <c r="N1793" s="1" t="s">
        <v>3151</v>
      </c>
    </row>
    <row r="1794" spans="1:14" ht="15.95" customHeight="1" x14ac:dyDescent="0.3">
      <c r="A1794" s="1" t="str">
        <f t="shared" ref="A1794:A1857" si="56">SUBSTITUTE("['"&amp;D1794&amp;"', "&amp;C1794&amp;", '"&amp;F1794&amp;"', '"&amp;G1794&amp;"', "&amp;IF(EXACT(D1794,E1794),,"'" &amp; E1794 &amp; "'")&amp;", '"&amp;K1794&amp;"', '"&amp;L1794&amp;"', '"&amp;M1794 &amp;"', '"&amp;H1794&amp;"', '"&amp;I1794&amp;"', '"&amp;J1794&amp;"''"&amp; "'],","''",)</f>
        <v>['οὐδὲ', , , 'οὐδέ', 'Adverb', '78159', , , , , ],</v>
      </c>
      <c r="C1794" s="1" t="str">
        <f t="shared" ref="C1794:C1857" si="57">IF(B1794&lt;&gt;"","'" &amp; D1794&amp; " " &amp; "("&amp;B1794&amp;")" &amp; "'","")</f>
        <v/>
      </c>
      <c r="D1794" s="1" t="s">
        <v>3154</v>
      </c>
      <c r="E1794" s="1" t="s">
        <v>30</v>
      </c>
      <c r="G1794" s="1" t="s">
        <v>3150</v>
      </c>
      <c r="K1794" s="1">
        <v>78159</v>
      </c>
      <c r="N1794" s="1" t="s">
        <v>3151</v>
      </c>
    </row>
    <row r="1795" spans="1:14" ht="15.95" customHeight="1" x14ac:dyDescent="0.3">
      <c r="A1795" s="1" t="str">
        <f t="shared" si="56"/>
        <v>['Οὐδὲ', , , 'οὐδέ', 'Adverb', '78159', , , , , ],</v>
      </c>
      <c r="C1795" s="1" t="str">
        <f t="shared" si="57"/>
        <v/>
      </c>
      <c r="D1795" s="1" t="s">
        <v>3155</v>
      </c>
      <c r="E1795" s="1" t="s">
        <v>30</v>
      </c>
      <c r="G1795" s="1" t="s">
        <v>3150</v>
      </c>
      <c r="K1795" s="1">
        <v>78159</v>
      </c>
      <c r="N1795" s="1" t="s">
        <v>3151</v>
      </c>
    </row>
    <row r="1796" spans="1:14" ht="15.95" customHeight="1" x14ac:dyDescent="0.3">
      <c r="A1796" s="1" t="str">
        <f t="shared" si="56"/>
        <v>['οὐδέν', , 'neut nom sg', 'οὐδείς', 'Adjective', '78160', , , , , ],</v>
      </c>
      <c r="C1796" s="1" t="str">
        <f t="shared" si="57"/>
        <v/>
      </c>
      <c r="D1796" s="1" t="s">
        <v>3156</v>
      </c>
      <c r="E1796" s="1" t="s">
        <v>13</v>
      </c>
      <c r="F1796" s="1" t="s">
        <v>138</v>
      </c>
      <c r="G1796" s="1" t="s">
        <v>3157</v>
      </c>
      <c r="K1796" s="1">
        <v>78160</v>
      </c>
      <c r="N1796" s="1" t="s">
        <v>3158</v>
      </c>
    </row>
    <row r="1797" spans="1:14" ht="15.95" customHeight="1" x14ac:dyDescent="0.3">
      <c r="A1797" s="1" t="str">
        <f t="shared" si="56"/>
        <v>['οὐδὲν', 'οὐδὲν (accusative)', 'neut acc sg', 'οὐδείς', 'Pronoun', '78160', , , , , ],</v>
      </c>
      <c r="B1797" s="1" t="s">
        <v>103</v>
      </c>
      <c r="C1797" s="1" t="str">
        <f t="shared" si="57"/>
        <v>'οὐδὲν (accusative)'</v>
      </c>
      <c r="D1797" s="1" t="s">
        <v>3159</v>
      </c>
      <c r="E1797" s="1" t="s">
        <v>1</v>
      </c>
      <c r="F1797" s="1" t="s">
        <v>184</v>
      </c>
      <c r="G1797" s="1" t="s">
        <v>3157</v>
      </c>
      <c r="K1797" s="1">
        <v>78160</v>
      </c>
      <c r="N1797" s="1" t="s">
        <v>3158</v>
      </c>
    </row>
    <row r="1798" spans="1:14" ht="15.95" customHeight="1" x14ac:dyDescent="0.3">
      <c r="A1798" s="1" t="str">
        <f t="shared" si="56"/>
        <v>['οὐδὲν', 'οὐδὲν (nominative)', 'neut nom sg', 'οὐδείς', 'Adjective', '78160', , , , , ],</v>
      </c>
      <c r="B1798" s="1" t="s">
        <v>42</v>
      </c>
      <c r="C1798" s="1" t="str">
        <f t="shared" si="57"/>
        <v>'οὐδὲν (nominative)'</v>
      </c>
      <c r="D1798" s="1" t="s">
        <v>3159</v>
      </c>
      <c r="E1798" s="1" t="s">
        <v>13</v>
      </c>
      <c r="F1798" s="1" t="s">
        <v>138</v>
      </c>
      <c r="G1798" s="1" t="s">
        <v>3157</v>
      </c>
      <c r="K1798" s="1">
        <v>78160</v>
      </c>
      <c r="N1798" s="1" t="s">
        <v>3158</v>
      </c>
    </row>
    <row r="1799" spans="1:14" ht="15.95" customHeight="1" x14ac:dyDescent="0.3">
      <c r="A1799" s="1" t="str">
        <f t="shared" si="56"/>
        <v>['οὐδὲν', , 'neut nom sg', 'οὐδείς', 'Pronoun', '78160', , , , , ],</v>
      </c>
      <c r="C1799" s="1" t="str">
        <f t="shared" si="57"/>
        <v/>
      </c>
      <c r="D1799" s="1" t="s">
        <v>3159</v>
      </c>
      <c r="E1799" s="1" t="s">
        <v>1</v>
      </c>
      <c r="F1799" s="1" t="s">
        <v>138</v>
      </c>
      <c r="G1799" s="1" t="s">
        <v>3157</v>
      </c>
      <c r="K1799" s="1">
        <v>78160</v>
      </c>
      <c r="N1799" s="1" t="s">
        <v>3158</v>
      </c>
    </row>
    <row r="1800" spans="1:14" ht="15.95" customHeight="1" x14ac:dyDescent="0.3">
      <c r="A1800" s="1" t="str">
        <f t="shared" si="56"/>
        <v>['Οὐδὲν', , 'neut nom sg', 'οὐδείς', 'Pronoun', '78160', , , , , ],</v>
      </c>
      <c r="C1800" s="1" t="str">
        <f t="shared" si="57"/>
        <v/>
      </c>
      <c r="D1800" s="1" t="s">
        <v>3160</v>
      </c>
      <c r="E1800" s="1" t="s">
        <v>1</v>
      </c>
      <c r="F1800" s="1" t="s">
        <v>138</v>
      </c>
      <c r="G1800" s="1" t="s">
        <v>3157</v>
      </c>
      <c r="K1800" s="1">
        <v>78160</v>
      </c>
      <c r="N1800" s="1" t="s">
        <v>3158</v>
      </c>
    </row>
    <row r="1801" spans="1:14" ht="15.95" customHeight="1" x14ac:dyDescent="0.3">
      <c r="A1801" s="1" t="str">
        <f t="shared" si="56"/>
        <v>['Οὐδένα', , 'neut nom pl', 'οὐδείς', 'Pronoun', '78160', , , , , ],</v>
      </c>
      <c r="C1801" s="1" t="str">
        <f t="shared" si="57"/>
        <v/>
      </c>
      <c r="D1801" s="1" t="s">
        <v>3161</v>
      </c>
      <c r="E1801" s="1" t="s">
        <v>1</v>
      </c>
      <c r="F1801" s="1" t="s">
        <v>382</v>
      </c>
      <c r="G1801" s="1" t="s">
        <v>3157</v>
      </c>
      <c r="K1801" s="1">
        <v>78160</v>
      </c>
      <c r="N1801" s="1" t="s">
        <v>3158</v>
      </c>
    </row>
    <row r="1802" spans="1:14" ht="15.95" customHeight="1" x14ac:dyDescent="0.3">
      <c r="A1802" s="1" t="str">
        <f t="shared" si="56"/>
        <v>['οὐδενὸς', , 'masc gen sg', 'οὐδείς', 'Pronoun', '78160', , , , , ],</v>
      </c>
      <c r="C1802" s="1" t="str">
        <f t="shared" si="57"/>
        <v/>
      </c>
      <c r="D1802" s="1" t="s">
        <v>3162</v>
      </c>
      <c r="E1802" s="1" t="s">
        <v>1</v>
      </c>
      <c r="F1802" s="1" t="s">
        <v>22</v>
      </c>
      <c r="G1802" s="1" t="s">
        <v>3157</v>
      </c>
      <c r="K1802" s="1">
        <v>78160</v>
      </c>
      <c r="N1802" s="1" t="s">
        <v>3158</v>
      </c>
    </row>
    <row r="1803" spans="1:14" ht="15.95" customHeight="1" x14ac:dyDescent="0.3">
      <c r="A1803" s="1" t="str">
        <f t="shared" si="56"/>
        <v>['Οὐδενὸς', , 'masc gen sg', 'οὐδείς', 'Pronoun', '78160', , , , , ],</v>
      </c>
      <c r="C1803" s="1" t="str">
        <f t="shared" si="57"/>
        <v/>
      </c>
      <c r="D1803" s="1" t="s">
        <v>3163</v>
      </c>
      <c r="E1803" s="1" t="s">
        <v>1</v>
      </c>
      <c r="F1803" s="1" t="s">
        <v>22</v>
      </c>
      <c r="G1803" s="1" t="s">
        <v>3157</v>
      </c>
      <c r="K1803" s="1">
        <v>78160</v>
      </c>
      <c r="N1803" s="1" t="s">
        <v>3158</v>
      </c>
    </row>
    <row r="1804" spans="1:14" ht="15.95" customHeight="1" x14ac:dyDescent="0.3">
      <c r="A1804" s="1" t="str">
        <f t="shared" si="56"/>
        <v>['Οὐδένος', , 'masc gen sg', 'οὐδείς', 'Pronoun', '78160', , , , , ],</v>
      </c>
      <c r="C1804" s="1" t="str">
        <f t="shared" si="57"/>
        <v/>
      </c>
      <c r="D1804" s="1" t="s">
        <v>3164</v>
      </c>
      <c r="E1804" s="1" t="s">
        <v>1</v>
      </c>
      <c r="F1804" s="1" t="s">
        <v>22</v>
      </c>
      <c r="G1804" s="1" t="s">
        <v>3157</v>
      </c>
      <c r="K1804" s="1">
        <v>78160</v>
      </c>
      <c r="N1804" s="1" t="s">
        <v>3158</v>
      </c>
    </row>
    <row r="1805" spans="1:14" ht="15.95" customHeight="1" x14ac:dyDescent="0.3">
      <c r="A1805" s="1" t="str">
        <f t="shared" si="56"/>
        <v>['οὐκ', , , 'οὐ', 'Adverb', '78125', , , , , ],</v>
      </c>
      <c r="C1805" s="1" t="str">
        <f t="shared" si="57"/>
        <v/>
      </c>
      <c r="D1805" s="1" t="s">
        <v>3165</v>
      </c>
      <c r="E1805" s="1" t="s">
        <v>30</v>
      </c>
      <c r="G1805" s="1" t="s">
        <v>3141</v>
      </c>
      <c r="K1805" s="1">
        <v>78125</v>
      </c>
      <c r="N1805" s="1" t="s">
        <v>3142</v>
      </c>
    </row>
    <row r="1806" spans="1:14" ht="15.95" customHeight="1" x14ac:dyDescent="0.3">
      <c r="A1806" s="1" t="str">
        <f t="shared" si="56"/>
        <v>['οὐκ', 'οὐκ (particle)', , 'οὐ', 'Particle', '78125', , , , , ],</v>
      </c>
      <c r="B1806" s="1" t="s">
        <v>3143</v>
      </c>
      <c r="C1806" s="1" t="str">
        <f t="shared" si="57"/>
        <v>'οὐκ (particle)'</v>
      </c>
      <c r="D1806" s="1" t="s">
        <v>3165</v>
      </c>
      <c r="E1806" s="1" t="s">
        <v>478</v>
      </c>
      <c r="G1806" s="1" t="s">
        <v>3141</v>
      </c>
      <c r="K1806" s="1">
        <v>78125</v>
      </c>
      <c r="N1806" s="1" t="s">
        <v>3142</v>
      </c>
    </row>
    <row r="1807" spans="1:14" ht="15.95" customHeight="1" x14ac:dyDescent="0.3">
      <c r="A1807" s="1" t="str">
        <f t="shared" si="56"/>
        <v>['Οὐκ', 'Οὐκ (particle)', , 'οὐ', 'Particle', '78125', , , , , ],</v>
      </c>
      <c r="B1807" s="1" t="s">
        <v>3143</v>
      </c>
      <c r="C1807" s="1" t="str">
        <f t="shared" si="57"/>
        <v>'Οὐκ (particle)'</v>
      </c>
      <c r="D1807" s="1" t="s">
        <v>3166</v>
      </c>
      <c r="E1807" s="1" t="s">
        <v>478</v>
      </c>
      <c r="G1807" s="1" t="s">
        <v>3141</v>
      </c>
      <c r="K1807" s="1">
        <v>78125</v>
      </c>
      <c r="N1807" s="1" t="s">
        <v>3142</v>
      </c>
    </row>
    <row r="1808" spans="1:14" ht="15.95" customHeight="1" x14ac:dyDescent="0.3">
      <c r="A1808" s="1" t="str">
        <f t="shared" si="56"/>
        <v>['Οὐκ', , , 'οὐ', 'Adverb', '78125', , , , , ],</v>
      </c>
      <c r="C1808" s="1" t="str">
        <f t="shared" si="57"/>
        <v/>
      </c>
      <c r="D1808" s="1" t="s">
        <v>3166</v>
      </c>
      <c r="E1808" s="1" t="s">
        <v>30</v>
      </c>
      <c r="G1808" s="1" t="s">
        <v>3141</v>
      </c>
      <c r="K1808" s="1">
        <v>78125</v>
      </c>
      <c r="N1808" s="1" t="s">
        <v>3142</v>
      </c>
    </row>
    <row r="1809" spans="1:14" ht="15.95" customHeight="1" x14ac:dyDescent="0.3">
      <c r="A1809" s="1" t="str">
        <f t="shared" si="56"/>
        <v>['οὖν', , , 'οὖν', 'Particle', '78293', , , , , ],</v>
      </c>
      <c r="C1809" s="1" t="str">
        <f t="shared" si="57"/>
        <v/>
      </c>
      <c r="D1809" s="1" t="s">
        <v>3167</v>
      </c>
      <c r="E1809" s="1" t="s">
        <v>478</v>
      </c>
      <c r="G1809" s="1" t="s">
        <v>3167</v>
      </c>
      <c r="K1809" s="1">
        <v>78293</v>
      </c>
      <c r="N1809" s="1" t="s">
        <v>3168</v>
      </c>
    </row>
    <row r="1810" spans="1:14" ht="15.95" customHeight="1" x14ac:dyDescent="0.3">
      <c r="A1810" s="1" t="str">
        <f t="shared" si="56"/>
        <v>['οὔνεκα', , , 'οὕνεκα', 'Conjunction', '78296', , , , , ],</v>
      </c>
      <c r="C1810" s="1" t="str">
        <f t="shared" si="57"/>
        <v/>
      </c>
      <c r="D1810" s="1" t="s">
        <v>3169</v>
      </c>
      <c r="E1810" s="1" t="s">
        <v>129</v>
      </c>
      <c r="G1810" s="1" t="s">
        <v>3170</v>
      </c>
      <c r="K1810" s="1">
        <v>78296</v>
      </c>
      <c r="N1810" s="1" t="s">
        <v>3171</v>
      </c>
    </row>
    <row r="1811" spans="1:14" ht="15.95" customHeight="1" x14ac:dyDescent="0.3">
      <c r="A1811" s="1" t="str">
        <f t="shared" si="56"/>
        <v>['Οὔνεκα', , , 'οὕνεκα', 'Conjunction', '78296', , , , , ],</v>
      </c>
      <c r="C1811" s="1" t="str">
        <f t="shared" si="57"/>
        <v/>
      </c>
      <c r="D1811" s="1" t="s">
        <v>3172</v>
      </c>
      <c r="E1811" s="1" t="s">
        <v>129</v>
      </c>
      <c r="G1811" s="1" t="s">
        <v>3170</v>
      </c>
      <c r="K1811" s="1">
        <v>78296</v>
      </c>
      <c r="N1811" s="1" t="s">
        <v>3171</v>
      </c>
    </row>
    <row r="1812" spans="1:14" ht="15.95" customHeight="1" x14ac:dyDescent="0.3">
      <c r="A1812" s="1" t="str">
        <f t="shared" si="56"/>
        <v>['οὕνεκα', , , 'οὕνεκα', 'Conjunction', '78296', , , , , ],</v>
      </c>
      <c r="C1812" s="1" t="str">
        <f t="shared" si="57"/>
        <v/>
      </c>
      <c r="D1812" s="1" t="s">
        <v>3170</v>
      </c>
      <c r="E1812" s="1" t="s">
        <v>129</v>
      </c>
      <c r="G1812" s="1" t="s">
        <v>3170</v>
      </c>
      <c r="K1812" s="1">
        <v>78296</v>
      </c>
      <c r="N1812" s="1" t="s">
        <v>3171</v>
      </c>
    </row>
    <row r="1813" spans="1:14" ht="15.95" customHeight="1" x14ac:dyDescent="0.3">
      <c r="A1813" s="1" t="str">
        <f t="shared" si="56"/>
        <v>['οὐρανίην', , 'fem acc sg', 'οὐράνιος', 'Adjective', '78335', , , , , ],</v>
      </c>
      <c r="C1813" s="1" t="str">
        <f t="shared" si="57"/>
        <v/>
      </c>
      <c r="D1813" s="1" t="s">
        <v>3173</v>
      </c>
      <c r="E1813" s="1" t="s">
        <v>13</v>
      </c>
      <c r="F1813" s="1" t="s">
        <v>64</v>
      </c>
      <c r="G1813" s="1" t="s">
        <v>3174</v>
      </c>
      <c r="K1813" s="1">
        <v>78335</v>
      </c>
      <c r="N1813" s="1" t="s">
        <v>3175</v>
      </c>
    </row>
    <row r="1814" spans="1:14" ht="15.95" customHeight="1" x14ac:dyDescent="0.3">
      <c r="A1814" s="1" t="str">
        <f t="shared" si="56"/>
        <v>['οὖσα', , 'pres act fem nom sg', 'εἰμί', 'Participle', '32125', , , , , ],</v>
      </c>
      <c r="C1814" s="1" t="str">
        <f t="shared" si="57"/>
        <v/>
      </c>
      <c r="D1814" s="1" t="s">
        <v>3176</v>
      </c>
      <c r="E1814" s="1" t="s">
        <v>79</v>
      </c>
      <c r="F1814" s="1" t="s">
        <v>1603</v>
      </c>
      <c r="G1814" s="1" t="s">
        <v>1182</v>
      </c>
      <c r="K1814" s="1">
        <v>32125</v>
      </c>
      <c r="N1814" s="1" t="s">
        <v>1183</v>
      </c>
    </row>
    <row r="1815" spans="1:14" ht="15.95" customHeight="1" x14ac:dyDescent="0.3">
      <c r="A1815" s="1" t="str">
        <f t="shared" si="56"/>
        <v>['οὐτέ', , , 'οὔτε', 'Adverb', '78459', , , , , ],</v>
      </c>
      <c r="C1815" s="1" t="str">
        <f t="shared" si="57"/>
        <v/>
      </c>
      <c r="D1815" s="1" t="s">
        <v>3177</v>
      </c>
      <c r="E1815" s="1" t="s">
        <v>30</v>
      </c>
      <c r="G1815" s="1" t="s">
        <v>3178</v>
      </c>
      <c r="K1815" s="1">
        <v>78459</v>
      </c>
      <c r="N1815" s="1" t="s">
        <v>3179</v>
      </c>
    </row>
    <row r="1816" spans="1:14" ht="15.95" customHeight="1" x14ac:dyDescent="0.3">
      <c r="A1816" s="1" t="str">
        <f t="shared" si="56"/>
        <v>['οὐτὲ', , , 'οὔτε', 'Adverb', '78459', , , , , ],</v>
      </c>
      <c r="C1816" s="1" t="str">
        <f t="shared" si="57"/>
        <v/>
      </c>
      <c r="D1816" s="1" t="s">
        <v>3180</v>
      </c>
      <c r="E1816" s="1" t="s">
        <v>30</v>
      </c>
      <c r="G1816" s="1" t="s">
        <v>3178</v>
      </c>
      <c r="K1816" s="1">
        <v>78459</v>
      </c>
      <c r="N1816" s="1" t="s">
        <v>3179</v>
      </c>
    </row>
    <row r="1817" spans="1:14" ht="15.95" customHeight="1" x14ac:dyDescent="0.3">
      <c r="A1817" s="1" t="str">
        <f t="shared" si="56"/>
        <v>['οὔτε', , , 'οὔτε', 'Adverb', '78459', , , , , ],</v>
      </c>
      <c r="C1817" s="1" t="str">
        <f t="shared" si="57"/>
        <v/>
      </c>
      <c r="D1817" s="1" t="s">
        <v>3178</v>
      </c>
      <c r="E1817" s="1" t="s">
        <v>30</v>
      </c>
      <c r="G1817" s="1" t="s">
        <v>3178</v>
      </c>
      <c r="K1817" s="1">
        <v>78459</v>
      </c>
      <c r="N1817" s="1" t="s">
        <v>3179</v>
      </c>
    </row>
    <row r="1818" spans="1:14" ht="15.95" customHeight="1" x14ac:dyDescent="0.3">
      <c r="A1818" s="1" t="str">
        <f t="shared" si="56"/>
        <v>['οὐτιδανός', , 'masc nom sg', 'οὐτιδανός', 'Adjective', '78464', , , , , ],</v>
      </c>
      <c r="C1818" s="1" t="str">
        <f t="shared" si="57"/>
        <v/>
      </c>
      <c r="D1818" s="1" t="s">
        <v>3181</v>
      </c>
      <c r="E1818" s="1" t="s">
        <v>13</v>
      </c>
      <c r="F1818" s="1" t="s">
        <v>9</v>
      </c>
      <c r="G1818" s="1" t="s">
        <v>3181</v>
      </c>
      <c r="K1818" s="1">
        <v>78464</v>
      </c>
      <c r="N1818" s="1" t="s">
        <v>3182</v>
      </c>
    </row>
    <row r="1819" spans="1:14" ht="15.95" customHeight="1" x14ac:dyDescent="0.3">
      <c r="A1819" s="1" t="str">
        <f t="shared" si="56"/>
        <v>['οὗτοι', , 'masc nom pl', 'οὗτος', 'Pronoun', '78471', , , , , ],</v>
      </c>
      <c r="C1819" s="1" t="str">
        <f t="shared" si="57"/>
        <v/>
      </c>
      <c r="D1819" s="1" t="s">
        <v>3183</v>
      </c>
      <c r="E1819" s="1" t="s">
        <v>1</v>
      </c>
      <c r="F1819" s="1" t="s">
        <v>43</v>
      </c>
      <c r="G1819" s="1" t="s">
        <v>3184</v>
      </c>
      <c r="K1819" s="1">
        <v>78471</v>
      </c>
      <c r="N1819" s="1" t="s">
        <v>3185</v>
      </c>
    </row>
    <row r="1820" spans="1:14" ht="15.95" customHeight="1" x14ac:dyDescent="0.3">
      <c r="A1820" s="1" t="str">
        <f t="shared" si="56"/>
        <v>['οὗτος', , 'masc nom sg', 'οὗτος', 'Pronoun', '78471', , , , , ],</v>
      </c>
      <c r="C1820" s="1" t="str">
        <f t="shared" si="57"/>
        <v/>
      </c>
      <c r="D1820" s="1" t="s">
        <v>3184</v>
      </c>
      <c r="E1820" s="1" t="s">
        <v>1</v>
      </c>
      <c r="F1820" s="1" t="s">
        <v>9</v>
      </c>
      <c r="G1820" s="1" t="s">
        <v>3184</v>
      </c>
      <c r="K1820" s="1">
        <v>78471</v>
      </c>
      <c r="N1820" s="1" t="s">
        <v>3185</v>
      </c>
    </row>
    <row r="1821" spans="1:14" ht="15.95" customHeight="1" x14ac:dyDescent="0.3">
      <c r="A1821" s="1" t="str">
        <f t="shared" si="56"/>
        <v>['Οὗτος', , 'masc nom sg', 'οὗτος', 'Pronoun', '78471', , , , , ],</v>
      </c>
      <c r="C1821" s="1" t="str">
        <f t="shared" si="57"/>
        <v/>
      </c>
      <c r="D1821" s="1" t="s">
        <v>3186</v>
      </c>
      <c r="E1821" s="1" t="s">
        <v>1</v>
      </c>
      <c r="F1821" s="1" t="s">
        <v>9</v>
      </c>
      <c r="G1821" s="1" t="s">
        <v>3184</v>
      </c>
      <c r="K1821" s="1">
        <v>78471</v>
      </c>
      <c r="N1821" s="1" t="s">
        <v>3185</v>
      </c>
    </row>
    <row r="1822" spans="1:14" ht="15.95" customHeight="1" x14ac:dyDescent="0.3">
      <c r="A1822" s="1" t="str">
        <f t="shared" si="56"/>
        <v>['οὑτοσί', , 'masc nom sg', 'οὗτος', 'Pronoun', '78471', , , , , ],</v>
      </c>
      <c r="C1822" s="1" t="str">
        <f t="shared" si="57"/>
        <v/>
      </c>
      <c r="D1822" s="1" t="s">
        <v>3187</v>
      </c>
      <c r="E1822" s="1" t="s">
        <v>1</v>
      </c>
      <c r="F1822" s="1" t="s">
        <v>9</v>
      </c>
      <c r="G1822" s="1" t="s">
        <v>3184</v>
      </c>
      <c r="K1822" s="1">
        <v>78471</v>
      </c>
      <c r="N1822" s="1" t="s">
        <v>3185</v>
      </c>
    </row>
    <row r="1823" spans="1:14" ht="15.95" customHeight="1" x14ac:dyDescent="0.3">
      <c r="A1823" s="1" t="str">
        <f t="shared" si="56"/>
        <v>['Οὕτω', , , 'οὗτος', 'Adverb', '78471', , , , , ],</v>
      </c>
      <c r="C1823" s="1" t="str">
        <f t="shared" si="57"/>
        <v/>
      </c>
      <c r="D1823" s="1" t="s">
        <v>3188</v>
      </c>
      <c r="E1823" s="1" t="s">
        <v>30</v>
      </c>
      <c r="G1823" s="1" t="s">
        <v>3184</v>
      </c>
      <c r="K1823" s="1">
        <v>78471</v>
      </c>
      <c r="N1823" s="1" t="s">
        <v>3185</v>
      </c>
    </row>
    <row r="1824" spans="1:14" ht="15.95" customHeight="1" x14ac:dyDescent="0.3">
      <c r="A1824" s="1" t="str">
        <f t="shared" si="56"/>
        <v>['οὕτω', , , 'οὗτος', 'Adverb', '78471', , , , , ],</v>
      </c>
      <c r="C1824" s="1" t="str">
        <f t="shared" si="57"/>
        <v/>
      </c>
      <c r="D1824" s="1" t="s">
        <v>3189</v>
      </c>
      <c r="E1824" s="1" t="s">
        <v>30</v>
      </c>
      <c r="G1824" s="1" t="s">
        <v>3184</v>
      </c>
      <c r="K1824" s="1">
        <v>78471</v>
      </c>
      <c r="N1824" s="1" t="s">
        <v>3185</v>
      </c>
    </row>
    <row r="1825" spans="1:14" ht="15.95" customHeight="1" x14ac:dyDescent="0.3">
      <c r="A1825" s="1" t="str">
        <f t="shared" si="56"/>
        <v>['Οὕτως', , , 'οὗτος', 'Adverb', '78471', , , , , ],</v>
      </c>
      <c r="C1825" s="1" t="str">
        <f t="shared" si="57"/>
        <v/>
      </c>
      <c r="D1825" s="1" t="s">
        <v>3190</v>
      </c>
      <c r="E1825" s="1" t="s">
        <v>30</v>
      </c>
      <c r="G1825" s="1" t="s">
        <v>3184</v>
      </c>
      <c r="K1825" s="1">
        <v>78471</v>
      </c>
      <c r="N1825" s="1" t="s">
        <v>3185</v>
      </c>
    </row>
    <row r="1826" spans="1:14" ht="15.95" customHeight="1" x14ac:dyDescent="0.3">
      <c r="A1826" s="1" t="str">
        <f t="shared" si="56"/>
        <v>['οὕτως', , , 'οὗτος', 'Adverb', '78471', , , , , ],</v>
      </c>
      <c r="C1826" s="1" t="str">
        <f t="shared" si="57"/>
        <v/>
      </c>
      <c r="D1826" s="1" t="s">
        <v>3191</v>
      </c>
      <c r="E1826" s="1" t="s">
        <v>30</v>
      </c>
      <c r="G1826" s="1" t="s">
        <v>3184</v>
      </c>
      <c r="K1826" s="1">
        <v>78471</v>
      </c>
      <c r="N1826" s="1" t="s">
        <v>3185</v>
      </c>
    </row>
    <row r="1827" spans="1:14" ht="15.95" customHeight="1" x14ac:dyDescent="0.3">
      <c r="A1827" s="1" t="str">
        <f t="shared" si="56"/>
        <v>['οὐχ’', , , 'οὐ', 'Adverb', '78125', , , , , ],</v>
      </c>
      <c r="C1827" s="1" t="str">
        <f t="shared" si="57"/>
        <v/>
      </c>
      <c r="D1827" s="1" t="s">
        <v>3192</v>
      </c>
      <c r="E1827" s="1" t="s">
        <v>30</v>
      </c>
      <c r="G1827" s="1" t="s">
        <v>3141</v>
      </c>
      <c r="K1827" s="1">
        <v>78125</v>
      </c>
      <c r="N1827" s="1" t="s">
        <v>3142</v>
      </c>
    </row>
    <row r="1828" spans="1:14" ht="15.95" customHeight="1" x14ac:dyDescent="0.3">
      <c r="A1828" s="1" t="str">
        <f t="shared" si="56"/>
        <v>['Οὐχ’', , , 'οὐ', 'Adverb', '78125', , , , , ],</v>
      </c>
      <c r="C1828" s="1" t="str">
        <f t="shared" si="57"/>
        <v/>
      </c>
      <c r="D1828" s="1" t="s">
        <v>3193</v>
      </c>
      <c r="E1828" s="1" t="s">
        <v>30</v>
      </c>
      <c r="G1828" s="1" t="s">
        <v>3141</v>
      </c>
      <c r="K1828" s="1">
        <v>78125</v>
      </c>
      <c r="N1828" s="1" t="s">
        <v>3142</v>
      </c>
    </row>
    <row r="1829" spans="1:14" ht="15.95" customHeight="1" x14ac:dyDescent="0.3">
      <c r="A1829" s="1" t="str">
        <f t="shared" si="56"/>
        <v>['οὐχὶ', , , 'οὐ', 'Adverb', '78125', , , , , ],</v>
      </c>
      <c r="C1829" s="1" t="str">
        <f t="shared" si="57"/>
        <v/>
      </c>
      <c r="D1829" s="1" t="s">
        <v>3194</v>
      </c>
      <c r="E1829" s="1" t="s">
        <v>30</v>
      </c>
      <c r="G1829" s="1" t="s">
        <v>3141</v>
      </c>
      <c r="K1829" s="1">
        <v>78125</v>
      </c>
      <c r="N1829" s="1" t="s">
        <v>3142</v>
      </c>
    </row>
    <row r="1830" spans="1:14" ht="15.95" customHeight="1" x14ac:dyDescent="0.3">
      <c r="A1830" s="1" t="str">
        <f t="shared" si="56"/>
        <v>['ὀφέλλουσί', , '3rd pl pres ind act', 'ὀφέλλω', 'Verb', '78495', , , , , ],</v>
      </c>
      <c r="C1830" s="1" t="str">
        <f t="shared" si="57"/>
        <v/>
      </c>
      <c r="D1830" s="1" t="s">
        <v>3195</v>
      </c>
      <c r="E1830" s="1" t="s">
        <v>54</v>
      </c>
      <c r="F1830" s="1" t="s">
        <v>1057</v>
      </c>
      <c r="G1830" s="1" t="s">
        <v>3196</v>
      </c>
      <c r="K1830" s="1">
        <v>78495</v>
      </c>
      <c r="N1830" s="1" t="s">
        <v>3197</v>
      </c>
    </row>
    <row r="1831" spans="1:14" ht="15.95" customHeight="1" x14ac:dyDescent="0.3">
      <c r="A1831" s="1" t="str">
        <f t="shared" si="56"/>
        <v>['ὀφέλλων', , 'pres act masc nom sg', 'ὀφέλλω', 'Participle', '78495', , , , , ],</v>
      </c>
      <c r="C1831" s="1" t="str">
        <f t="shared" si="57"/>
        <v/>
      </c>
      <c r="D1831" s="1" t="s">
        <v>3198</v>
      </c>
      <c r="E1831" s="1" t="s">
        <v>79</v>
      </c>
      <c r="F1831" s="1" t="s">
        <v>82</v>
      </c>
      <c r="G1831" s="1" t="s">
        <v>3196</v>
      </c>
      <c r="K1831" s="1">
        <v>78495</v>
      </c>
      <c r="N1831" s="1" t="s">
        <v>3197</v>
      </c>
    </row>
    <row r="1832" spans="1:14" ht="15.95" customHeight="1" x14ac:dyDescent="0.3">
      <c r="A1832" s="1" t="str">
        <f t="shared" si="56"/>
        <v>['ὄφελος', , 'neut nom sg', 'ὄφελος', 'Noun', '78500', , , , , ],</v>
      </c>
      <c r="C1832" s="1" t="str">
        <f t="shared" si="57"/>
        <v/>
      </c>
      <c r="D1832" s="1" t="s">
        <v>3199</v>
      </c>
      <c r="E1832" s="1" t="s">
        <v>39</v>
      </c>
      <c r="F1832" s="1" t="s">
        <v>138</v>
      </c>
      <c r="G1832" s="1" t="s">
        <v>3199</v>
      </c>
      <c r="K1832" s="1">
        <v>78500</v>
      </c>
      <c r="N1832" s="1" t="s">
        <v>3200</v>
      </c>
    </row>
    <row r="1833" spans="1:14" ht="15.95" customHeight="1" x14ac:dyDescent="0.3">
      <c r="A1833" s="1" t="str">
        <f t="shared" si="56"/>
        <v>['ὀχ’', , , 'ὄχα', 'Adverb', '78595', , , , , ],</v>
      </c>
      <c r="C1833" s="1" t="str">
        <f t="shared" si="57"/>
        <v/>
      </c>
      <c r="D1833" s="1" t="s">
        <v>3201</v>
      </c>
      <c r="E1833" s="1" t="s">
        <v>30</v>
      </c>
      <c r="G1833" s="1" t="s">
        <v>3202</v>
      </c>
      <c r="K1833" s="1">
        <v>78595</v>
      </c>
      <c r="N1833" s="1" t="s">
        <v>3203</v>
      </c>
    </row>
    <row r="1834" spans="1:14" ht="15.95" customHeight="1" x14ac:dyDescent="0.3">
      <c r="A1834" s="1" t="str">
        <f t="shared" si="56"/>
        <v>['ὄχ’', , , 'ὄχα', 'Adverb', '78595', , , , , ],</v>
      </c>
      <c r="C1834" s="1" t="str">
        <f t="shared" si="57"/>
        <v/>
      </c>
      <c r="D1834" s="1" t="s">
        <v>3204</v>
      </c>
      <c r="E1834" s="1" t="s">
        <v>30</v>
      </c>
      <c r="G1834" s="1" t="s">
        <v>3202</v>
      </c>
      <c r="K1834" s="1">
        <v>78595</v>
      </c>
      <c r="N1834" s="1" t="s">
        <v>3203</v>
      </c>
    </row>
    <row r="1835" spans="1:14" ht="15.95" customHeight="1" x14ac:dyDescent="0.3">
      <c r="A1835" s="1" t="str">
        <f t="shared" si="56"/>
        <v>['ὀψιγόνοις', , 'masc dat pl', 'ὀψίγονος', 'Adjective', '78729', , , , , ],</v>
      </c>
      <c r="C1835" s="1" t="str">
        <f t="shared" si="57"/>
        <v/>
      </c>
      <c r="D1835" s="1" t="s">
        <v>3205</v>
      </c>
      <c r="E1835" s="1" t="s">
        <v>13</v>
      </c>
      <c r="F1835" s="1" t="s">
        <v>19</v>
      </c>
      <c r="G1835" s="1" t="s">
        <v>3206</v>
      </c>
      <c r="K1835" s="1">
        <v>78729</v>
      </c>
      <c r="N1835" s="1" t="s">
        <v>3207</v>
      </c>
    </row>
    <row r="1836" spans="1:14" ht="15.95" customHeight="1" x14ac:dyDescent="0.3">
      <c r="A1836" s="1" t="str">
        <f t="shared" si="56"/>
        <v>['ὀψιγόνοίς', , 'masc dat pl', 'ὀψίγονος', 'Adjective', '78729', , , , , ],</v>
      </c>
      <c r="C1836" s="1" t="str">
        <f t="shared" si="57"/>
        <v/>
      </c>
      <c r="D1836" s="1" t="s">
        <v>3208</v>
      </c>
      <c r="E1836" s="1" t="s">
        <v>13</v>
      </c>
      <c r="F1836" s="1" t="s">
        <v>19</v>
      </c>
      <c r="G1836" s="1" t="s">
        <v>3206</v>
      </c>
      <c r="K1836" s="1">
        <v>78729</v>
      </c>
      <c r="N1836" s="1" t="s">
        <v>3207</v>
      </c>
    </row>
    <row r="1837" spans="1:14" ht="15.95" customHeight="1" x14ac:dyDescent="0.3">
      <c r="A1837" s="1" t="str">
        <f t="shared" si="56"/>
        <v>['Πάγκαλον', 'Πάγκαλον (neuter)', 'neut acc sg', 'πάγκαλος', 'Adjective', '78860', , , , , ],</v>
      </c>
      <c r="B1837" s="1" t="s">
        <v>225</v>
      </c>
      <c r="C1837" s="1" t="str">
        <f t="shared" si="57"/>
        <v>'Πάγκαλον (neuter)'</v>
      </c>
      <c r="D1837" s="1" t="s">
        <v>3209</v>
      </c>
      <c r="E1837" s="1" t="s">
        <v>13</v>
      </c>
      <c r="F1837" s="1" t="s">
        <v>184</v>
      </c>
      <c r="G1837" s="1" t="s">
        <v>3210</v>
      </c>
      <c r="K1837" s="1">
        <v>78860</v>
      </c>
      <c r="N1837" s="1" t="s">
        <v>3211</v>
      </c>
    </row>
    <row r="1838" spans="1:14" ht="15.95" customHeight="1" x14ac:dyDescent="0.3">
      <c r="A1838" s="1" t="str">
        <f t="shared" si="56"/>
        <v>['Πάγκαλον', , 'masc acc sg', 'πάγκαλος', 'Adjective', '78860', , , , , ],</v>
      </c>
      <c r="C1838" s="1" t="str">
        <f t="shared" si="57"/>
        <v/>
      </c>
      <c r="D1838" s="1" t="s">
        <v>3209</v>
      </c>
      <c r="E1838" s="1" t="s">
        <v>13</v>
      </c>
      <c r="F1838" s="1" t="s">
        <v>140</v>
      </c>
      <c r="G1838" s="1" t="s">
        <v>3210</v>
      </c>
      <c r="K1838" s="1">
        <v>78860</v>
      </c>
      <c r="N1838" s="1" t="s">
        <v>3211</v>
      </c>
    </row>
    <row r="1839" spans="1:14" ht="15.95" customHeight="1" x14ac:dyDescent="0.3">
      <c r="A1839" s="1" t="str">
        <f t="shared" si="56"/>
        <v>['πάγκαλον', 'πάγκαλον (masculine)', 'masc acc sg', 'πάγκαλος', 'Adjective', '78860', , , , , ],</v>
      </c>
      <c r="B1839" s="1" t="s">
        <v>237</v>
      </c>
      <c r="C1839" s="1" t="str">
        <f t="shared" si="57"/>
        <v>'πάγκαλον (masculine)'</v>
      </c>
      <c r="D1839" s="1" t="s">
        <v>3212</v>
      </c>
      <c r="E1839" s="1" t="s">
        <v>13</v>
      </c>
      <c r="F1839" s="1" t="s">
        <v>140</v>
      </c>
      <c r="G1839" s="1" t="s">
        <v>3210</v>
      </c>
      <c r="K1839" s="1">
        <v>78860</v>
      </c>
      <c r="N1839" s="1" t="s">
        <v>3211</v>
      </c>
    </row>
    <row r="1840" spans="1:14" ht="15.95" customHeight="1" x14ac:dyDescent="0.3">
      <c r="A1840" s="1" t="str">
        <f t="shared" si="56"/>
        <v>['πάγκαλον', , 'neut acc sg', 'πάγκαλος', 'Adjective', '78860', , , , , ],</v>
      </c>
      <c r="C1840" s="1" t="str">
        <f t="shared" si="57"/>
        <v/>
      </c>
      <c r="D1840" s="1" t="s">
        <v>3212</v>
      </c>
      <c r="E1840" s="1" t="s">
        <v>13</v>
      </c>
      <c r="F1840" s="1" t="s">
        <v>184</v>
      </c>
      <c r="G1840" s="1" t="s">
        <v>3210</v>
      </c>
      <c r="K1840" s="1">
        <v>78860</v>
      </c>
      <c r="N1840" s="1" t="s">
        <v>3211</v>
      </c>
    </row>
    <row r="1841" spans="1:14" ht="15.95" customHeight="1" x14ac:dyDescent="0.3">
      <c r="A1841" s="1" t="str">
        <f t="shared" si="56"/>
        <v>['παιδὰ', , 'masc acc sg', 'παῖς', 'Noun', '79119', , , , , ],</v>
      </c>
      <c r="C1841" s="1" t="str">
        <f t="shared" si="57"/>
        <v/>
      </c>
      <c r="D1841" s="1" t="s">
        <v>3213</v>
      </c>
      <c r="E1841" s="1" t="s">
        <v>39</v>
      </c>
      <c r="F1841" s="1" t="s">
        <v>140</v>
      </c>
      <c r="G1841" s="1" t="s">
        <v>3214</v>
      </c>
      <c r="K1841" s="1">
        <v>79119</v>
      </c>
      <c r="N1841" s="1" t="s">
        <v>3215</v>
      </c>
    </row>
    <row r="1842" spans="1:14" ht="15.95" customHeight="1" x14ac:dyDescent="0.3">
      <c r="A1842" s="1" t="str">
        <f t="shared" si="56"/>
        <v>['παῖδα', , 'masc acc sg', 'παῖς', 'Noun', '79119', , , , , ],</v>
      </c>
      <c r="C1842" s="1" t="str">
        <f t="shared" si="57"/>
        <v/>
      </c>
      <c r="D1842" s="1" t="s">
        <v>3216</v>
      </c>
      <c r="E1842" s="1" t="s">
        <v>39</v>
      </c>
      <c r="F1842" s="1" t="s">
        <v>140</v>
      </c>
      <c r="G1842" s="1" t="s">
        <v>3214</v>
      </c>
      <c r="K1842" s="1">
        <v>79119</v>
      </c>
      <c r="N1842" s="1" t="s">
        <v>3215</v>
      </c>
    </row>
    <row r="1843" spans="1:14" ht="15.95" customHeight="1" x14ac:dyDescent="0.3">
      <c r="A1843" s="1" t="str">
        <f t="shared" si="56"/>
        <v>['παῖδά', , 'fem acc sg', 'παῖς', 'Noun', '79119', , , , , ],</v>
      </c>
      <c r="C1843" s="1" t="str">
        <f t="shared" si="57"/>
        <v/>
      </c>
      <c r="D1843" s="1" t="s">
        <v>3217</v>
      </c>
      <c r="E1843" s="1" t="s">
        <v>39</v>
      </c>
      <c r="F1843" s="1" t="s">
        <v>64</v>
      </c>
      <c r="G1843" s="1" t="s">
        <v>3214</v>
      </c>
      <c r="K1843" s="1">
        <v>79119</v>
      </c>
      <c r="N1843" s="1" t="s">
        <v>3215</v>
      </c>
    </row>
    <row r="1844" spans="1:14" ht="15.95" customHeight="1" x14ac:dyDescent="0.3">
      <c r="A1844" s="1" t="str">
        <f t="shared" si="56"/>
        <v>['Παῖδά', , 'fem acc sg', 'παῖς', 'Noun', '79119', , , , , ],</v>
      </c>
      <c r="C1844" s="1" t="str">
        <f t="shared" si="57"/>
        <v/>
      </c>
      <c r="D1844" s="1" t="s">
        <v>3218</v>
      </c>
      <c r="E1844" s="1" t="s">
        <v>39</v>
      </c>
      <c r="F1844" s="1" t="s">
        <v>64</v>
      </c>
      <c r="G1844" s="1" t="s">
        <v>3214</v>
      </c>
      <c r="K1844" s="1">
        <v>79119</v>
      </c>
      <c r="N1844" s="1" t="s">
        <v>3215</v>
      </c>
    </row>
    <row r="1845" spans="1:14" ht="15.95" customHeight="1" x14ac:dyDescent="0.3">
      <c r="A1845" s="1" t="str">
        <f t="shared" si="56"/>
        <v>['παιδαγωγόν', , 'masc acc sg', 'παιδαγωγός', 'Noun', '78973', , , , , ],</v>
      </c>
      <c r="C1845" s="1" t="str">
        <f t="shared" si="57"/>
        <v/>
      </c>
      <c r="D1845" s="1" t="s">
        <v>3219</v>
      </c>
      <c r="E1845" s="1" t="s">
        <v>39</v>
      </c>
      <c r="F1845" s="1" t="s">
        <v>140</v>
      </c>
      <c r="G1845" s="1" t="s">
        <v>3220</v>
      </c>
      <c r="K1845" s="1">
        <v>78973</v>
      </c>
      <c r="N1845" s="1" t="s">
        <v>3221</v>
      </c>
    </row>
    <row r="1846" spans="1:14" ht="15.95" customHeight="1" x14ac:dyDescent="0.3">
      <c r="A1846" s="1" t="str">
        <f t="shared" si="56"/>
        <v>['παιδαγωγὸν', , 'masc acc sg', 'παιδαγωγός', 'Noun', '78973', , , , , ],</v>
      </c>
      <c r="C1846" s="1" t="str">
        <f t="shared" si="57"/>
        <v/>
      </c>
      <c r="D1846" s="1" t="s">
        <v>3222</v>
      </c>
      <c r="E1846" s="1" t="s">
        <v>39</v>
      </c>
      <c r="F1846" s="1" t="s">
        <v>140</v>
      </c>
      <c r="G1846" s="1" t="s">
        <v>3220</v>
      </c>
      <c r="K1846" s="1">
        <v>78973</v>
      </c>
      <c r="N1846" s="1" t="s">
        <v>3221</v>
      </c>
    </row>
    <row r="1847" spans="1:14" ht="15.95" customHeight="1" x14ac:dyDescent="0.3">
      <c r="A1847" s="1" t="str">
        <f t="shared" si="56"/>
        <v>['παιδεία', , 'fem nom sg', 'παιδεία', 'Noun', '78986', , , , , ],</v>
      </c>
      <c r="C1847" s="1" t="str">
        <f t="shared" si="57"/>
        <v/>
      </c>
      <c r="D1847" s="1" t="s">
        <v>3223</v>
      </c>
      <c r="E1847" s="1" t="s">
        <v>39</v>
      </c>
      <c r="F1847" s="1" t="s">
        <v>14</v>
      </c>
      <c r="G1847" s="1" t="s">
        <v>3223</v>
      </c>
      <c r="K1847" s="1">
        <v>78986</v>
      </c>
      <c r="N1847" s="1" t="s">
        <v>3224</v>
      </c>
    </row>
    <row r="1848" spans="1:14" ht="15.95" customHeight="1" x14ac:dyDescent="0.3">
      <c r="A1848" s="1" t="str">
        <f t="shared" si="56"/>
        <v>['παιδείᾳ', , 'fem dat sg', 'παιδεία', 'Noun', '78986', , , , , ],</v>
      </c>
      <c r="C1848" s="1" t="str">
        <f t="shared" si="57"/>
        <v/>
      </c>
      <c r="D1848" s="1" t="s">
        <v>3225</v>
      </c>
      <c r="E1848" s="1" t="s">
        <v>39</v>
      </c>
      <c r="F1848" s="1" t="s">
        <v>223</v>
      </c>
      <c r="G1848" s="1" t="s">
        <v>3223</v>
      </c>
      <c r="K1848" s="1">
        <v>78986</v>
      </c>
      <c r="N1848" s="1" t="s">
        <v>3224</v>
      </c>
    </row>
    <row r="1849" spans="1:14" ht="15.95" customHeight="1" x14ac:dyDescent="0.3">
      <c r="A1849" s="1" t="str">
        <f t="shared" si="56"/>
        <v>['παιδείαν', , 'fem acc sg', 'παιδεία', 'Noun', '78986', , , , , ],</v>
      </c>
      <c r="C1849" s="1" t="str">
        <f t="shared" si="57"/>
        <v/>
      </c>
      <c r="D1849" s="1" t="s">
        <v>3226</v>
      </c>
      <c r="E1849" s="1" t="s">
        <v>39</v>
      </c>
      <c r="F1849" s="1" t="s">
        <v>64</v>
      </c>
      <c r="G1849" s="1" t="s">
        <v>3223</v>
      </c>
      <c r="K1849" s="1">
        <v>78986</v>
      </c>
      <c r="N1849" s="1" t="s">
        <v>3224</v>
      </c>
    </row>
    <row r="1850" spans="1:14" ht="15.95" customHeight="1" x14ac:dyDescent="0.3">
      <c r="A1850" s="1" t="str">
        <f t="shared" si="56"/>
        <v>['παιδείας', , 'fem gen sg', 'παιδεία', 'Noun', '78986', , , , , ],</v>
      </c>
      <c r="C1850" s="1" t="str">
        <f t="shared" si="57"/>
        <v/>
      </c>
      <c r="D1850" s="1" t="s">
        <v>3227</v>
      </c>
      <c r="E1850" s="1" t="s">
        <v>39</v>
      </c>
      <c r="F1850" s="1" t="s">
        <v>17</v>
      </c>
      <c r="G1850" s="1" t="s">
        <v>3223</v>
      </c>
      <c r="K1850" s="1">
        <v>78986</v>
      </c>
      <c r="N1850" s="1" t="s">
        <v>3224</v>
      </c>
    </row>
    <row r="1851" spans="1:14" ht="15.95" customHeight="1" x14ac:dyDescent="0.3">
      <c r="A1851" s="1" t="str">
        <f t="shared" si="56"/>
        <v>['Παιδείας', , 'fem gen sg', 'παιδεία', 'Noun', '78986', , , , , ],</v>
      </c>
      <c r="C1851" s="1" t="str">
        <f t="shared" si="57"/>
        <v/>
      </c>
      <c r="D1851" s="1" t="s">
        <v>3228</v>
      </c>
      <c r="E1851" s="1" t="s">
        <v>39</v>
      </c>
      <c r="F1851" s="1" t="s">
        <v>17</v>
      </c>
      <c r="G1851" s="1" t="s">
        <v>3223</v>
      </c>
      <c r="K1851" s="1">
        <v>78986</v>
      </c>
      <c r="N1851" s="1" t="s">
        <v>3224</v>
      </c>
    </row>
    <row r="1852" spans="1:14" ht="15.95" customHeight="1" x14ac:dyDescent="0.3">
      <c r="A1852" s="1" t="str">
        <f t="shared" si="56"/>
        <v>['παῖδες', , 'masc nom pl', 'παῖς', 'Noun', '79119', , , , , ],</v>
      </c>
      <c r="C1852" s="1" t="str">
        <f t="shared" si="57"/>
        <v/>
      </c>
      <c r="D1852" s="1" t="s">
        <v>3229</v>
      </c>
      <c r="E1852" s="1" t="s">
        <v>39</v>
      </c>
      <c r="F1852" s="1" t="s">
        <v>43</v>
      </c>
      <c r="G1852" s="1" t="s">
        <v>3214</v>
      </c>
      <c r="K1852" s="1">
        <v>79119</v>
      </c>
      <c r="N1852" s="1" t="s">
        <v>3215</v>
      </c>
    </row>
    <row r="1853" spans="1:14" ht="15.95" customHeight="1" x14ac:dyDescent="0.3">
      <c r="A1853" s="1" t="str">
        <f t="shared" si="56"/>
        <v>['παῖδές', , 'masc nom pl', 'παῖς', 'Noun', '79119', , , , , ],</v>
      </c>
      <c r="C1853" s="1" t="str">
        <f t="shared" si="57"/>
        <v/>
      </c>
      <c r="D1853" s="1" t="s">
        <v>3230</v>
      </c>
      <c r="E1853" s="1" t="s">
        <v>39</v>
      </c>
      <c r="F1853" s="1" t="s">
        <v>43</v>
      </c>
      <c r="G1853" s="1" t="s">
        <v>3214</v>
      </c>
      <c r="K1853" s="1">
        <v>79119</v>
      </c>
      <c r="N1853" s="1" t="s">
        <v>3215</v>
      </c>
    </row>
    <row r="1854" spans="1:14" ht="15.95" customHeight="1" x14ac:dyDescent="0.3">
      <c r="A1854" s="1" t="str">
        <f t="shared" si="56"/>
        <v>['παιδεύοιμι', , '1st sg pres opt act', 'παιδεύω', 'Verb', '79002', , , , , ],</v>
      </c>
      <c r="C1854" s="1" t="str">
        <f t="shared" si="57"/>
        <v/>
      </c>
      <c r="D1854" s="1" t="s">
        <v>3231</v>
      </c>
      <c r="E1854" s="1" t="s">
        <v>54</v>
      </c>
      <c r="F1854" s="1" t="s">
        <v>1018</v>
      </c>
      <c r="G1854" s="1" t="s">
        <v>3232</v>
      </c>
      <c r="K1854" s="1">
        <v>79002</v>
      </c>
      <c r="N1854" s="1" t="s">
        <v>3233</v>
      </c>
    </row>
    <row r="1855" spans="1:14" ht="15.95" customHeight="1" x14ac:dyDescent="0.3">
      <c r="A1855" s="1" t="str">
        <f t="shared" si="56"/>
        <v>['παιδός', , 'masc gen sg', 'παῖς', 'Noun', '79119', , , , , ],</v>
      </c>
      <c r="C1855" s="1" t="str">
        <f t="shared" si="57"/>
        <v/>
      </c>
      <c r="D1855" s="1" t="s">
        <v>3234</v>
      </c>
      <c r="E1855" s="1" t="s">
        <v>39</v>
      </c>
      <c r="F1855" s="1" t="s">
        <v>22</v>
      </c>
      <c r="G1855" s="1" t="s">
        <v>3214</v>
      </c>
      <c r="K1855" s="1">
        <v>79119</v>
      </c>
      <c r="N1855" s="1" t="s">
        <v>3215</v>
      </c>
    </row>
    <row r="1856" spans="1:14" ht="15.95" customHeight="1" x14ac:dyDescent="0.3">
      <c r="A1856" s="1" t="str">
        <f t="shared" si="56"/>
        <v>['παιδὸς', , 'masc gen sg', 'παῖς', 'Noun', '79119', , , , , ],</v>
      </c>
      <c r="C1856" s="1" t="str">
        <f t="shared" si="57"/>
        <v/>
      </c>
      <c r="D1856" s="1" t="s">
        <v>3235</v>
      </c>
      <c r="E1856" s="1" t="s">
        <v>39</v>
      </c>
      <c r="F1856" s="1" t="s">
        <v>22</v>
      </c>
      <c r="G1856" s="1" t="s">
        <v>3214</v>
      </c>
      <c r="K1856" s="1">
        <v>79119</v>
      </c>
      <c r="N1856" s="1" t="s">
        <v>3215</v>
      </c>
    </row>
    <row r="1857" spans="1:14" ht="15.95" customHeight="1" x14ac:dyDescent="0.3">
      <c r="A1857" s="1" t="str">
        <f t="shared" si="56"/>
        <v>['πάλαι', , , 'πάλαι', 'Adverb', '79158', , , , , ],</v>
      </c>
      <c r="C1857" s="1" t="str">
        <f t="shared" si="57"/>
        <v/>
      </c>
      <c r="D1857" s="1" t="s">
        <v>3236</v>
      </c>
      <c r="E1857" s="1" t="s">
        <v>30</v>
      </c>
      <c r="G1857" s="1" t="s">
        <v>3236</v>
      </c>
      <c r="K1857" s="1">
        <v>79158</v>
      </c>
      <c r="N1857" s="1" t="s">
        <v>3237</v>
      </c>
    </row>
    <row r="1858" spans="1:14" ht="15.95" customHeight="1" x14ac:dyDescent="0.3">
      <c r="A1858" s="1" t="str">
        <f t="shared" ref="A1858:A1921" si="58">SUBSTITUTE("['"&amp;D1858&amp;"', "&amp;C1858&amp;", '"&amp;F1858&amp;"', '"&amp;G1858&amp;"', "&amp;IF(EXACT(D1858,E1858),,"'" &amp; E1858 &amp; "'")&amp;", '"&amp;K1858&amp;"', '"&amp;L1858&amp;"', '"&amp;M1858 &amp;"', '"&amp;H1858&amp;"', '"&amp;I1858&amp;"', '"&amp;J1858&amp;"''"&amp; "'],","''",)</f>
        <v>['παλαιοτέροις', , 'masc dat pl comp', 'παλαιός', 'Adjective', '79181', , , , , ],</v>
      </c>
      <c r="C1858" s="1" t="str">
        <f t="shared" ref="C1858:C1921" si="59">IF(B1858&lt;&gt;"","'" &amp; D1858&amp; " " &amp; "("&amp;B1858&amp;")" &amp; "'","")</f>
        <v/>
      </c>
      <c r="D1858" s="1" t="s">
        <v>3238</v>
      </c>
      <c r="E1858" s="1" t="s">
        <v>13</v>
      </c>
      <c r="F1858" s="1" t="s">
        <v>3239</v>
      </c>
      <c r="G1858" s="1" t="s">
        <v>3240</v>
      </c>
      <c r="K1858" s="1">
        <v>79181</v>
      </c>
      <c r="N1858" s="1" t="s">
        <v>3241</v>
      </c>
    </row>
    <row r="1859" spans="1:14" ht="15.95" customHeight="1" x14ac:dyDescent="0.3">
      <c r="A1859" s="1" t="str">
        <f t="shared" si="58"/>
        <v>['παλίνορσος', , 'masc nom sg', 'παλίνορσος', 'Adjective', '79360', , , , , ],</v>
      </c>
      <c r="C1859" s="1" t="str">
        <f t="shared" si="59"/>
        <v/>
      </c>
      <c r="D1859" s="1" t="s">
        <v>3242</v>
      </c>
      <c r="E1859" s="1" t="s">
        <v>13</v>
      </c>
      <c r="F1859" s="1" t="s">
        <v>9</v>
      </c>
      <c r="G1859" s="1" t="s">
        <v>3242</v>
      </c>
      <c r="K1859" s="1">
        <v>79360</v>
      </c>
      <c r="N1859" s="1" t="s">
        <v>3243</v>
      </c>
    </row>
    <row r="1860" spans="1:14" ht="15.95" customHeight="1" x14ac:dyDescent="0.3">
      <c r="A1860" s="1" t="str">
        <f t="shared" si="58"/>
        <v>['πάμμεγ’', , 'neut acc sg', 'πάμμεγας', 'Adjective', '79488', , , , , ],</v>
      </c>
      <c r="C1860" s="1" t="str">
        <f t="shared" si="59"/>
        <v/>
      </c>
      <c r="D1860" s="1" t="s">
        <v>3244</v>
      </c>
      <c r="E1860" s="1" t="s">
        <v>13</v>
      </c>
      <c r="F1860" s="1" t="s">
        <v>184</v>
      </c>
      <c r="G1860" s="1" t="s">
        <v>3245</v>
      </c>
      <c r="K1860" s="1">
        <v>79488</v>
      </c>
      <c r="N1860" s="1" t="s">
        <v>3246</v>
      </c>
    </row>
    <row r="1861" spans="1:14" ht="15.95" customHeight="1" x14ac:dyDescent="0.3">
      <c r="A1861" s="1" t="str">
        <f t="shared" si="58"/>
        <v>['Πάμμεγα', , 'neut acc sg', 'πάμμεγας', 'Adjective', '79488', , , , , ],</v>
      </c>
      <c r="C1861" s="1" t="str">
        <f t="shared" si="59"/>
        <v/>
      </c>
      <c r="D1861" s="1" t="s">
        <v>3247</v>
      </c>
      <c r="E1861" s="1" t="s">
        <v>13</v>
      </c>
      <c r="F1861" s="1" t="s">
        <v>184</v>
      </c>
      <c r="G1861" s="1" t="s">
        <v>3245</v>
      </c>
      <c r="K1861" s="1">
        <v>79488</v>
      </c>
      <c r="N1861" s="1" t="s">
        <v>3246</v>
      </c>
    </row>
    <row r="1862" spans="1:14" ht="15.95" customHeight="1" x14ac:dyDescent="0.3">
      <c r="A1862" s="1" t="str">
        <f t="shared" si="58"/>
        <v>['πάμμεγα', , 'neut acc sg', 'πάμμεγας', 'Adjective', '79488', , , , , ],</v>
      </c>
      <c r="C1862" s="1" t="str">
        <f t="shared" si="59"/>
        <v/>
      </c>
      <c r="D1862" s="1" t="s">
        <v>3248</v>
      </c>
      <c r="E1862" s="1" t="s">
        <v>13</v>
      </c>
      <c r="F1862" s="1" t="s">
        <v>184</v>
      </c>
      <c r="G1862" s="1" t="s">
        <v>3245</v>
      </c>
      <c r="K1862" s="1">
        <v>79488</v>
      </c>
      <c r="N1862" s="1" t="s">
        <v>3246</v>
      </c>
    </row>
    <row r="1863" spans="1:14" ht="15.95" customHeight="1" x14ac:dyDescent="0.3">
      <c r="A1863" s="1" t="str">
        <f t="shared" si="58"/>
        <v>['πᾶν', , 'neut acc sg', 'πᾶς', 'Adjective', '82348', , , , , ],</v>
      </c>
      <c r="C1863" s="1" t="str">
        <f t="shared" si="59"/>
        <v/>
      </c>
      <c r="D1863" s="1" t="s">
        <v>3249</v>
      </c>
      <c r="E1863" s="1" t="s">
        <v>13</v>
      </c>
      <c r="F1863" s="1" t="s">
        <v>184</v>
      </c>
      <c r="G1863" s="1" t="s">
        <v>3250</v>
      </c>
      <c r="K1863" s="1">
        <v>82348</v>
      </c>
      <c r="N1863" s="1" t="s">
        <v>3251</v>
      </c>
    </row>
    <row r="1864" spans="1:14" ht="15.95" customHeight="1" x14ac:dyDescent="0.3">
      <c r="A1864" s="1" t="str">
        <f t="shared" si="58"/>
        <v>['Πᾶν', , 'neut acc sg', 'πᾶς', 'Adjective', '82348', , , , , ],</v>
      </c>
      <c r="C1864" s="1" t="str">
        <f t="shared" si="59"/>
        <v/>
      </c>
      <c r="D1864" s="1" t="s">
        <v>3252</v>
      </c>
      <c r="E1864" s="1" t="s">
        <v>13</v>
      </c>
      <c r="F1864" s="1" t="s">
        <v>184</v>
      </c>
      <c r="G1864" s="1" t="s">
        <v>3250</v>
      </c>
      <c r="K1864" s="1">
        <v>82348</v>
      </c>
      <c r="N1864" s="1" t="s">
        <v>3251</v>
      </c>
    </row>
    <row r="1865" spans="1:14" ht="15.95" customHeight="1" x14ac:dyDescent="0.3">
      <c r="A1865" s="1" t="str">
        <f t="shared" si="58"/>
        <v>['παναρίστων', , 'fem gen pl', 'πανάριστος', 'Adjective', '79679', , , , , ],</v>
      </c>
      <c r="C1865" s="1" t="str">
        <f t="shared" si="59"/>
        <v/>
      </c>
      <c r="D1865" s="1" t="s">
        <v>3253</v>
      </c>
      <c r="E1865" s="1" t="s">
        <v>13</v>
      </c>
      <c r="F1865" s="1" t="s">
        <v>498</v>
      </c>
      <c r="G1865" s="1" t="s">
        <v>3254</v>
      </c>
      <c r="K1865" s="1">
        <v>79679</v>
      </c>
      <c r="N1865" s="1" t="s">
        <v>3255</v>
      </c>
    </row>
    <row r="1866" spans="1:14" ht="15.95" customHeight="1" x14ac:dyDescent="0.3">
      <c r="A1866" s="1" t="str">
        <f t="shared" si="58"/>
        <v>['πανδημεὶ', , , 'πανδημεί', 'Adverb', '79723', , , , , ],</v>
      </c>
      <c r="C1866" s="1" t="str">
        <f t="shared" si="59"/>
        <v/>
      </c>
      <c r="D1866" s="1" t="s">
        <v>3256</v>
      </c>
      <c r="E1866" s="1" t="s">
        <v>30</v>
      </c>
      <c r="G1866" s="1" t="s">
        <v>3257</v>
      </c>
      <c r="K1866" s="1">
        <v>79723</v>
      </c>
      <c r="N1866" s="1" t="s">
        <v>3258</v>
      </c>
    </row>
    <row r="1867" spans="1:14" ht="15.95" customHeight="1" x14ac:dyDescent="0.3">
      <c r="A1867" s="1" t="str">
        <f t="shared" si="58"/>
        <v>['πανῆμαρ', , , 'πανῆμαρ', 'Adverb', '79834', , , , , ],</v>
      </c>
      <c r="C1867" s="1" t="str">
        <f t="shared" si="59"/>
        <v/>
      </c>
      <c r="D1867" s="1" t="s">
        <v>3259</v>
      </c>
      <c r="E1867" s="1" t="s">
        <v>30</v>
      </c>
      <c r="G1867" s="1" t="s">
        <v>3259</v>
      </c>
      <c r="K1867" s="1">
        <v>79834</v>
      </c>
      <c r="N1867" s="1" t="s">
        <v>3260</v>
      </c>
    </row>
    <row r="1868" spans="1:14" ht="15.95" customHeight="1" x14ac:dyDescent="0.3">
      <c r="A1868" s="1" t="str">
        <f t="shared" si="58"/>
        <v>['πάνσοφος', 'πάνσοφος (masculine)', 'masc nom sg', 'πάνσοφος', 'Adjective', '79966', , , , , ],</v>
      </c>
      <c r="B1868" s="1" t="s">
        <v>237</v>
      </c>
      <c r="C1868" s="1" t="str">
        <f t="shared" si="59"/>
        <v>'πάνσοφος (masculine)'</v>
      </c>
      <c r="D1868" s="1" t="s">
        <v>3261</v>
      </c>
      <c r="E1868" s="1" t="s">
        <v>13</v>
      </c>
      <c r="F1868" s="1" t="s">
        <v>9</v>
      </c>
      <c r="G1868" s="1" t="s">
        <v>3261</v>
      </c>
      <c r="K1868" s="1">
        <v>79966</v>
      </c>
      <c r="N1868" s="1" t="s">
        <v>3262</v>
      </c>
    </row>
    <row r="1869" spans="1:14" ht="15.95" customHeight="1" x14ac:dyDescent="0.3">
      <c r="A1869" s="1" t="str">
        <f t="shared" si="58"/>
        <v>['πάνσοφος', 'πάνσοφος (feminine)', 'fem nom sg', 'πάνσοφος', 'Adjective', '79966', , , , , ],</v>
      </c>
      <c r="B1869" s="1" t="s">
        <v>2365</v>
      </c>
      <c r="C1869" s="1" t="str">
        <f t="shared" si="59"/>
        <v>'πάνσοφος (feminine)'</v>
      </c>
      <c r="D1869" s="1" t="s">
        <v>3261</v>
      </c>
      <c r="E1869" s="1" t="s">
        <v>13</v>
      </c>
      <c r="F1869" s="1" t="s">
        <v>14</v>
      </c>
      <c r="G1869" s="1" t="s">
        <v>3261</v>
      </c>
      <c r="K1869" s="1">
        <v>79966</v>
      </c>
      <c r="N1869" s="1" t="s">
        <v>3262</v>
      </c>
    </row>
    <row r="1870" spans="1:14" ht="15.95" customHeight="1" x14ac:dyDescent="0.3">
      <c r="A1870" s="1" t="str">
        <f t="shared" si="58"/>
        <v>['Πάνσοφος', , 'fem nom sg', 'πάνσοφος', 'Adjective', '79966', , , , , ],</v>
      </c>
      <c r="C1870" s="1" t="str">
        <f t="shared" si="59"/>
        <v/>
      </c>
      <c r="D1870" s="1" t="s">
        <v>3263</v>
      </c>
      <c r="E1870" s="1" t="s">
        <v>13</v>
      </c>
      <c r="F1870" s="1" t="s">
        <v>14</v>
      </c>
      <c r="G1870" s="1" t="s">
        <v>3261</v>
      </c>
      <c r="K1870" s="1">
        <v>79966</v>
      </c>
      <c r="N1870" s="1" t="s">
        <v>3262</v>
      </c>
    </row>
    <row r="1871" spans="1:14" ht="15.95" customHeight="1" x14ac:dyDescent="0.3">
      <c r="A1871" s="1" t="str">
        <f t="shared" si="58"/>
        <v>['πάντ’', , 'neut acc pl', 'πᾶς', 'Adjective', '82348', , , , , ],</v>
      </c>
      <c r="C1871" s="1" t="str">
        <f t="shared" si="59"/>
        <v/>
      </c>
      <c r="D1871" s="1" t="s">
        <v>3264</v>
      </c>
      <c r="E1871" s="1" t="s">
        <v>13</v>
      </c>
      <c r="F1871" s="1" t="s">
        <v>72</v>
      </c>
      <c r="G1871" s="1" t="s">
        <v>3250</v>
      </c>
      <c r="K1871" s="1">
        <v>82348</v>
      </c>
      <c r="N1871" s="1" t="s">
        <v>3251</v>
      </c>
    </row>
    <row r="1872" spans="1:14" ht="15.95" customHeight="1" x14ac:dyDescent="0.3">
      <c r="A1872" s="1" t="str">
        <f t="shared" si="58"/>
        <v>['παντα', , 'neut acc pl', 'πᾶς', 'Pronoun', '82348', , , , , ],</v>
      </c>
      <c r="C1872" s="1" t="str">
        <f t="shared" si="59"/>
        <v/>
      </c>
      <c r="D1872" s="1" t="s">
        <v>3265</v>
      </c>
      <c r="E1872" s="1" t="s">
        <v>1</v>
      </c>
      <c r="F1872" s="1" t="s">
        <v>72</v>
      </c>
      <c r="G1872" s="1" t="s">
        <v>3250</v>
      </c>
      <c r="K1872" s="1">
        <v>82348</v>
      </c>
      <c r="N1872" s="1" t="s">
        <v>3251</v>
      </c>
    </row>
    <row r="1873" spans="1:14" ht="15.95" customHeight="1" x14ac:dyDescent="0.3">
      <c r="A1873" s="1" t="str">
        <f t="shared" si="58"/>
        <v>['πάντα', 'πάντα (adjective)', 'neut acc pl', 'πᾶς', 'Adjective', '82348', , , , , ],</v>
      </c>
      <c r="B1873" s="1" t="s">
        <v>238</v>
      </c>
      <c r="C1873" s="1" t="str">
        <f t="shared" si="59"/>
        <v>'πάντα (adjective)'</v>
      </c>
      <c r="D1873" s="1" t="s">
        <v>3266</v>
      </c>
      <c r="E1873" s="1" t="s">
        <v>13</v>
      </c>
      <c r="F1873" s="1" t="s">
        <v>72</v>
      </c>
      <c r="G1873" s="1" t="s">
        <v>3250</v>
      </c>
      <c r="K1873" s="1">
        <v>82348</v>
      </c>
      <c r="N1873" s="1" t="s">
        <v>3251</v>
      </c>
    </row>
    <row r="1874" spans="1:14" ht="15.95" customHeight="1" x14ac:dyDescent="0.3">
      <c r="A1874" s="1" t="str">
        <f t="shared" si="58"/>
        <v>['πάντα', , 'neut acc pl', 'πᾶς', 'Pronoun', '82348', , , , , ],</v>
      </c>
      <c r="C1874" s="1" t="str">
        <f t="shared" si="59"/>
        <v/>
      </c>
      <c r="D1874" s="1" t="s">
        <v>3266</v>
      </c>
      <c r="E1874" s="1" t="s">
        <v>1</v>
      </c>
      <c r="F1874" s="1" t="s">
        <v>72</v>
      </c>
      <c r="G1874" s="1" t="s">
        <v>3250</v>
      </c>
      <c r="K1874" s="1">
        <v>82348</v>
      </c>
      <c r="N1874" s="1" t="s">
        <v>3251</v>
      </c>
    </row>
    <row r="1875" spans="1:14" ht="15.95" customHeight="1" x14ac:dyDescent="0.3">
      <c r="A1875" s="1" t="str">
        <f t="shared" si="58"/>
        <v>['Πάντα', , 'neut acc pl', 'πᾶς', 'Adjective', '82348', , , , , ],</v>
      </c>
      <c r="C1875" s="1" t="str">
        <f t="shared" si="59"/>
        <v/>
      </c>
      <c r="D1875" s="1" t="s">
        <v>3267</v>
      </c>
      <c r="E1875" s="1" t="s">
        <v>13</v>
      </c>
      <c r="F1875" s="1" t="s">
        <v>72</v>
      </c>
      <c r="G1875" s="1" t="s">
        <v>3250</v>
      </c>
      <c r="K1875" s="1">
        <v>82348</v>
      </c>
      <c r="N1875" s="1" t="s">
        <v>3251</v>
      </c>
    </row>
    <row r="1876" spans="1:14" ht="15.95" customHeight="1" x14ac:dyDescent="0.3">
      <c r="A1876" s="1" t="str">
        <f t="shared" si="58"/>
        <v>['Πάντα', 'Πάντα (pronoun)', 'neut acc pl', 'πᾶς', 'Pronoun', '82348', , , , , ],</v>
      </c>
      <c r="B1876" s="1" t="s">
        <v>228</v>
      </c>
      <c r="C1876" s="1" t="str">
        <f t="shared" si="59"/>
        <v>'Πάντα (pronoun)'</v>
      </c>
      <c r="D1876" s="1" t="s">
        <v>3267</v>
      </c>
      <c r="E1876" s="1" t="s">
        <v>1</v>
      </c>
      <c r="F1876" s="1" t="s">
        <v>72</v>
      </c>
      <c r="G1876" s="1" t="s">
        <v>3250</v>
      </c>
      <c r="K1876" s="1">
        <v>82348</v>
      </c>
      <c r="N1876" s="1" t="s">
        <v>3251</v>
      </c>
    </row>
    <row r="1877" spans="1:14" ht="15.95" customHeight="1" x14ac:dyDescent="0.3">
      <c r="A1877" s="1" t="str">
        <f t="shared" si="58"/>
        <v>['πάντας', , 'masc acc pl', 'πᾶς', 'Adjective', '82348', , , , , ],</v>
      </c>
      <c r="C1877" s="1" t="str">
        <f t="shared" si="59"/>
        <v/>
      </c>
      <c r="D1877" s="1" t="s">
        <v>3268</v>
      </c>
      <c r="E1877" s="1" t="s">
        <v>13</v>
      </c>
      <c r="F1877" s="1" t="s">
        <v>24</v>
      </c>
      <c r="G1877" s="1" t="s">
        <v>3250</v>
      </c>
      <c r="K1877" s="1">
        <v>82348</v>
      </c>
      <c r="N1877" s="1" t="s">
        <v>3251</v>
      </c>
    </row>
    <row r="1878" spans="1:14" ht="15.95" customHeight="1" x14ac:dyDescent="0.3">
      <c r="A1878" s="1" t="str">
        <f t="shared" si="58"/>
        <v>['πάντας', 'πάντας (pronoun)', 'masc acc pl', 'πᾶς', 'Pronoun', '82348', , , , , ],</v>
      </c>
      <c r="B1878" s="1" t="s">
        <v>228</v>
      </c>
      <c r="C1878" s="1" t="str">
        <f t="shared" si="59"/>
        <v>'πάντας (pronoun)'</v>
      </c>
      <c r="D1878" s="1" t="s">
        <v>3268</v>
      </c>
      <c r="E1878" s="1" t="s">
        <v>1</v>
      </c>
      <c r="F1878" s="1" t="s">
        <v>24</v>
      </c>
      <c r="G1878" s="1" t="s">
        <v>3250</v>
      </c>
      <c r="K1878" s="1">
        <v>82348</v>
      </c>
      <c r="N1878" s="1" t="s">
        <v>3251</v>
      </c>
    </row>
    <row r="1879" spans="1:14" ht="15.95" customHeight="1" x14ac:dyDescent="0.3">
      <c r="A1879" s="1" t="str">
        <f t="shared" si="58"/>
        <v>['Πάντας', , 'masc acc pl', 'πᾶς', 'Adjective', '82348', , , , , ],</v>
      </c>
      <c r="C1879" s="1" t="str">
        <f t="shared" si="59"/>
        <v/>
      </c>
      <c r="D1879" s="1" t="s">
        <v>3269</v>
      </c>
      <c r="E1879" s="1" t="s">
        <v>13</v>
      </c>
      <c r="F1879" s="1" t="s">
        <v>24</v>
      </c>
      <c r="G1879" s="1" t="s">
        <v>3250</v>
      </c>
      <c r="K1879" s="1">
        <v>82348</v>
      </c>
      <c r="N1879" s="1" t="s">
        <v>3251</v>
      </c>
    </row>
    <row r="1880" spans="1:14" ht="15.95" customHeight="1" x14ac:dyDescent="0.3">
      <c r="A1880" s="1" t="str">
        <f t="shared" si="58"/>
        <v>['Πάντας', 'Πάντας (pronoun)', 'masc acc pl', 'πᾶς', 'Pronoun', '82348', , , , , ],</v>
      </c>
      <c r="B1880" s="1" t="s">
        <v>228</v>
      </c>
      <c r="C1880" s="1" t="str">
        <f t="shared" si="59"/>
        <v>'Πάντας (pronoun)'</v>
      </c>
      <c r="D1880" s="1" t="s">
        <v>3269</v>
      </c>
      <c r="E1880" s="1" t="s">
        <v>1</v>
      </c>
      <c r="F1880" s="1" t="s">
        <v>24</v>
      </c>
      <c r="G1880" s="1" t="s">
        <v>3250</v>
      </c>
      <c r="K1880" s="1">
        <v>82348</v>
      </c>
      <c r="N1880" s="1" t="s">
        <v>3251</v>
      </c>
    </row>
    <row r="1881" spans="1:14" ht="15.95" customHeight="1" x14ac:dyDescent="0.3">
      <c r="A1881" s="1" t="str">
        <f t="shared" si="58"/>
        <v>['πανταχόθεν', , , 'πανταχόθεν', 'Adverb', '80007', , , , , ],</v>
      </c>
      <c r="C1881" s="1" t="str">
        <f t="shared" si="59"/>
        <v/>
      </c>
      <c r="D1881" s="1" t="s">
        <v>3270</v>
      </c>
      <c r="E1881" s="1" t="s">
        <v>30</v>
      </c>
      <c r="G1881" s="1" t="s">
        <v>3270</v>
      </c>
      <c r="K1881" s="1">
        <v>80007</v>
      </c>
      <c r="N1881" s="1" t="s">
        <v>3271</v>
      </c>
    </row>
    <row r="1882" spans="1:14" ht="15.95" customHeight="1" x14ac:dyDescent="0.3">
      <c r="A1882" s="1" t="str">
        <f t="shared" si="58"/>
        <v>['Πάντες', , 'masc nom pl', 'πᾶς', 'Adjective', '82348', , , , , ],</v>
      </c>
      <c r="C1882" s="1" t="str">
        <f t="shared" si="59"/>
        <v/>
      </c>
      <c r="D1882" s="1" t="s">
        <v>3272</v>
      </c>
      <c r="E1882" s="1" t="s">
        <v>13</v>
      </c>
      <c r="F1882" s="1" t="s">
        <v>43</v>
      </c>
      <c r="G1882" s="1" t="s">
        <v>3250</v>
      </c>
      <c r="K1882" s="1">
        <v>82348</v>
      </c>
      <c r="N1882" s="1" t="s">
        <v>3251</v>
      </c>
    </row>
    <row r="1883" spans="1:14" ht="15.95" customHeight="1" x14ac:dyDescent="0.3">
      <c r="A1883" s="1" t="str">
        <f t="shared" si="58"/>
        <v>['πάντες', 'πάντες (nominative)', 'masc nom pl', 'πᾶς', 'Adjective', '82348', , , , , ],</v>
      </c>
      <c r="B1883" s="1" t="s">
        <v>42</v>
      </c>
      <c r="C1883" s="1" t="str">
        <f t="shared" si="59"/>
        <v>'πάντες (nominative)'</v>
      </c>
      <c r="D1883" s="1" t="s">
        <v>3273</v>
      </c>
      <c r="E1883" s="1" t="s">
        <v>13</v>
      </c>
      <c r="F1883" s="1" t="s">
        <v>43</v>
      </c>
      <c r="G1883" s="1" t="s">
        <v>3250</v>
      </c>
      <c r="K1883" s="1">
        <v>82348</v>
      </c>
      <c r="N1883" s="1" t="s">
        <v>3251</v>
      </c>
    </row>
    <row r="1884" spans="1:14" ht="15.95" customHeight="1" x14ac:dyDescent="0.3">
      <c r="A1884" s="1" t="str">
        <f t="shared" si="58"/>
        <v>['πάντες', 'πάντες (accusative)', 'masc acc pl', 'πᾶς', 'Adjective', '82348', , , , , ],</v>
      </c>
      <c r="B1884" s="1" t="s">
        <v>103</v>
      </c>
      <c r="C1884" s="1" t="str">
        <f t="shared" si="59"/>
        <v>'πάντες (accusative)'</v>
      </c>
      <c r="D1884" s="1" t="s">
        <v>3273</v>
      </c>
      <c r="E1884" s="1" t="s">
        <v>13</v>
      </c>
      <c r="F1884" s="1" t="s">
        <v>24</v>
      </c>
      <c r="G1884" s="1" t="s">
        <v>3250</v>
      </c>
      <c r="K1884" s="1">
        <v>82348</v>
      </c>
      <c r="N1884" s="1" t="s">
        <v>3251</v>
      </c>
    </row>
    <row r="1885" spans="1:14" ht="15.95" customHeight="1" x14ac:dyDescent="0.3">
      <c r="A1885" s="1" t="str">
        <f t="shared" si="58"/>
        <v>['πάντες', 'πάντες (vocative)', 'masc voc pl', 'πᾶς', 'Adjective', '82348', , , , , ],</v>
      </c>
      <c r="B1885" s="1" t="s">
        <v>160</v>
      </c>
      <c r="C1885" s="1" t="str">
        <f t="shared" si="59"/>
        <v>'πάντες (vocative)'</v>
      </c>
      <c r="D1885" s="1" t="s">
        <v>3273</v>
      </c>
      <c r="E1885" s="1" t="s">
        <v>13</v>
      </c>
      <c r="F1885" s="1" t="s">
        <v>40</v>
      </c>
      <c r="G1885" s="1" t="s">
        <v>3250</v>
      </c>
      <c r="K1885" s="1">
        <v>82348</v>
      </c>
      <c r="N1885" s="1" t="s">
        <v>3251</v>
      </c>
    </row>
    <row r="1886" spans="1:14" ht="15.95" customHeight="1" x14ac:dyDescent="0.3">
      <c r="A1886" s="1" t="str">
        <f t="shared" si="58"/>
        <v>['πάντές', , 'masc voc pl', 'πᾶς', 'Adjective', '82348', , , , , ],</v>
      </c>
      <c r="C1886" s="1" t="str">
        <f t="shared" si="59"/>
        <v/>
      </c>
      <c r="D1886" s="1" t="s">
        <v>3274</v>
      </c>
      <c r="E1886" s="1" t="s">
        <v>13</v>
      </c>
      <c r="F1886" s="1" t="s">
        <v>40</v>
      </c>
      <c r="G1886" s="1" t="s">
        <v>3250</v>
      </c>
      <c r="K1886" s="1">
        <v>82348</v>
      </c>
      <c r="N1886" s="1" t="s">
        <v>3251</v>
      </c>
    </row>
    <row r="1887" spans="1:14" ht="15.95" customHeight="1" x14ac:dyDescent="0.3">
      <c r="A1887" s="1" t="str">
        <f t="shared" si="58"/>
        <v>['πάντεσσι', , 'masc dat pl', 'πᾶς', 'Pronoun', '82348', , , , , ],</v>
      </c>
      <c r="C1887" s="1" t="str">
        <f t="shared" si="59"/>
        <v/>
      </c>
      <c r="D1887" s="1" t="s">
        <v>3275</v>
      </c>
      <c r="E1887" s="1" t="s">
        <v>1</v>
      </c>
      <c r="F1887" s="1" t="s">
        <v>19</v>
      </c>
      <c r="G1887" s="1" t="s">
        <v>3250</v>
      </c>
      <c r="K1887" s="1">
        <v>82348</v>
      </c>
      <c r="N1887" s="1" t="s">
        <v>3251</v>
      </c>
    </row>
    <row r="1888" spans="1:14" ht="15.95" customHeight="1" x14ac:dyDescent="0.3">
      <c r="A1888" s="1" t="str">
        <f t="shared" si="58"/>
        <v>['παντί', , 'masc dat sg', 'πᾶς', 'Adjective', '82348', , , , , ],</v>
      </c>
      <c r="C1888" s="1" t="str">
        <f t="shared" si="59"/>
        <v/>
      </c>
      <c r="D1888" s="1" t="s">
        <v>3276</v>
      </c>
      <c r="E1888" s="1" t="s">
        <v>13</v>
      </c>
      <c r="F1888" s="1" t="s">
        <v>26</v>
      </c>
      <c r="G1888" s="1" t="s">
        <v>3250</v>
      </c>
      <c r="K1888" s="1">
        <v>82348</v>
      </c>
      <c r="N1888" s="1" t="s">
        <v>3251</v>
      </c>
    </row>
    <row r="1889" spans="1:14" ht="15.95" customHeight="1" x14ac:dyDescent="0.3">
      <c r="A1889" s="1" t="str">
        <f t="shared" si="58"/>
        <v>['παντὶ', 'παντὶ (neuter)', 'neut dat sg', 'πᾶς', 'Adjective', '82348', , , , , ],</v>
      </c>
      <c r="B1889" s="1" t="s">
        <v>225</v>
      </c>
      <c r="C1889" s="1" t="str">
        <f t="shared" si="59"/>
        <v>'παντὶ (neuter)'</v>
      </c>
      <c r="D1889" s="1" t="s">
        <v>3277</v>
      </c>
      <c r="E1889" s="1" t="s">
        <v>13</v>
      </c>
      <c r="F1889" s="1" t="s">
        <v>578</v>
      </c>
      <c r="G1889" s="1" t="s">
        <v>3250</v>
      </c>
      <c r="K1889" s="1">
        <v>82348</v>
      </c>
      <c r="N1889" s="1" t="s">
        <v>3251</v>
      </c>
    </row>
    <row r="1890" spans="1:14" ht="15.95" customHeight="1" x14ac:dyDescent="0.3">
      <c r="A1890" s="1" t="str">
        <f t="shared" si="58"/>
        <v>['παντὶ', , 'masc dat sg', 'πᾶς', 'Adjective', '82348', , , , , ],</v>
      </c>
      <c r="C1890" s="1" t="str">
        <f t="shared" si="59"/>
        <v/>
      </c>
      <c r="D1890" s="1" t="s">
        <v>3277</v>
      </c>
      <c r="E1890" s="1" t="s">
        <v>13</v>
      </c>
      <c r="F1890" s="1" t="s">
        <v>26</v>
      </c>
      <c r="G1890" s="1" t="s">
        <v>3250</v>
      </c>
      <c r="K1890" s="1">
        <v>82348</v>
      </c>
      <c r="N1890" s="1" t="s">
        <v>3251</v>
      </c>
    </row>
    <row r="1891" spans="1:14" ht="15.95" customHeight="1" x14ac:dyDescent="0.3">
      <c r="A1891" s="1" t="str">
        <f t="shared" si="58"/>
        <v>['παντὶ', 'παντὶ (pronoun)', 'masc dat sg', 'πᾶς', 'Pronoun', '82348', , , , , ],</v>
      </c>
      <c r="B1891" s="1" t="s">
        <v>228</v>
      </c>
      <c r="C1891" s="1" t="str">
        <f t="shared" si="59"/>
        <v>'παντὶ (pronoun)'</v>
      </c>
      <c r="D1891" s="1" t="s">
        <v>3277</v>
      </c>
      <c r="E1891" s="1" t="s">
        <v>1</v>
      </c>
      <c r="F1891" s="1" t="s">
        <v>26</v>
      </c>
      <c r="G1891" s="1" t="s">
        <v>3250</v>
      </c>
      <c r="K1891" s="1">
        <v>82348</v>
      </c>
      <c r="N1891" s="1" t="s">
        <v>3251</v>
      </c>
    </row>
    <row r="1892" spans="1:14" ht="15.95" customHeight="1" x14ac:dyDescent="0.3">
      <c r="A1892" s="1" t="str">
        <f t="shared" si="58"/>
        <v>['παντοδαπαῖς', , 'fem dat pl', 'παντοδαπός', 'Adjective', '80042', , , , , ],</v>
      </c>
      <c r="C1892" s="1" t="str">
        <f t="shared" si="59"/>
        <v/>
      </c>
      <c r="D1892" s="1" t="s">
        <v>3278</v>
      </c>
      <c r="E1892" s="1" t="s">
        <v>13</v>
      </c>
      <c r="F1892" s="1" t="s">
        <v>147</v>
      </c>
      <c r="G1892" s="1" t="s">
        <v>3279</v>
      </c>
      <c r="K1892" s="1">
        <v>80042</v>
      </c>
      <c r="N1892" s="1" t="s">
        <v>3280</v>
      </c>
    </row>
    <row r="1893" spans="1:14" ht="15.95" customHeight="1" x14ac:dyDescent="0.3">
      <c r="A1893" s="1" t="str">
        <f t="shared" si="58"/>
        <v>['παντοκράτωρ', , 'masc nom sg', 'παντοκράτωρ', 'Noun', '80060', , , , , ],</v>
      </c>
      <c r="C1893" s="1" t="str">
        <f t="shared" si="59"/>
        <v/>
      </c>
      <c r="D1893" s="1" t="s">
        <v>3281</v>
      </c>
      <c r="E1893" s="1" t="s">
        <v>39</v>
      </c>
      <c r="F1893" s="1" t="s">
        <v>9</v>
      </c>
      <c r="G1893" s="1" t="s">
        <v>3281</v>
      </c>
      <c r="K1893" s="1">
        <v>80060</v>
      </c>
      <c r="N1893" s="1" t="s">
        <v>3282</v>
      </c>
    </row>
    <row r="1894" spans="1:14" ht="15.95" customHeight="1" x14ac:dyDescent="0.3">
      <c r="A1894" s="1" t="str">
        <f t="shared" si="58"/>
        <v>['παντοκράτωρ', 'παντοκράτωρ (vocative)', 'masc voc sg', 'παντοκράτωρ', 'Noun', '80060', , , , , ],</v>
      </c>
      <c r="B1894" s="1" t="s">
        <v>160</v>
      </c>
      <c r="C1894" s="1" t="str">
        <f t="shared" si="59"/>
        <v>'παντοκράτωρ (vocative)'</v>
      </c>
      <c r="D1894" s="1" t="s">
        <v>3281</v>
      </c>
      <c r="E1894" s="1" t="s">
        <v>39</v>
      </c>
      <c r="F1894" s="1" t="s">
        <v>2131</v>
      </c>
      <c r="G1894" s="1" t="s">
        <v>3281</v>
      </c>
      <c r="K1894" s="1">
        <v>80060</v>
      </c>
      <c r="N1894" s="1" t="s">
        <v>3282</v>
      </c>
    </row>
    <row r="1895" spans="1:14" ht="15.95" customHeight="1" x14ac:dyDescent="0.3">
      <c r="A1895" s="1" t="str">
        <f t="shared" si="58"/>
        <v>['Παντοκράτωρ', , 'masc voc sg', 'παντοκράτωρ', 'Noun', '80060', , , , , ],</v>
      </c>
      <c r="C1895" s="1" t="str">
        <f t="shared" si="59"/>
        <v/>
      </c>
      <c r="D1895" s="1" t="s">
        <v>3283</v>
      </c>
      <c r="E1895" s="1" t="s">
        <v>39</v>
      </c>
      <c r="F1895" s="1" t="s">
        <v>2131</v>
      </c>
      <c r="G1895" s="1" t="s">
        <v>3281</v>
      </c>
      <c r="K1895" s="1">
        <v>80060</v>
      </c>
      <c r="N1895" s="1" t="s">
        <v>3282</v>
      </c>
    </row>
    <row r="1896" spans="1:14" ht="15.95" customHeight="1" x14ac:dyDescent="0.3">
      <c r="A1896" s="1" t="str">
        <f t="shared" si="58"/>
        <v>['πάντοτε', , , 'πάντοτε', 'Adverb', '80088', , , , , ],</v>
      </c>
      <c r="C1896" s="1" t="str">
        <f t="shared" si="59"/>
        <v/>
      </c>
      <c r="D1896" s="1" t="s">
        <v>3284</v>
      </c>
      <c r="E1896" s="1" t="s">
        <v>30</v>
      </c>
      <c r="G1896" s="1" t="s">
        <v>3284</v>
      </c>
      <c r="K1896" s="1">
        <v>80088</v>
      </c>
      <c r="N1896" s="1" t="s">
        <v>3285</v>
      </c>
    </row>
    <row r="1897" spans="1:14" ht="15.95" customHeight="1" x14ac:dyDescent="0.3">
      <c r="A1897" s="1" t="str">
        <f t="shared" si="58"/>
        <v>['Πάντοτε', , , 'πάντοτε', 'Adverb', '80088', , , , , ],</v>
      </c>
      <c r="C1897" s="1" t="str">
        <f t="shared" si="59"/>
        <v/>
      </c>
      <c r="D1897" s="1" t="s">
        <v>3286</v>
      </c>
      <c r="E1897" s="1" t="s">
        <v>30</v>
      </c>
      <c r="G1897" s="1" t="s">
        <v>3284</v>
      </c>
      <c r="K1897" s="1">
        <v>80088</v>
      </c>
      <c r="N1897" s="1" t="s">
        <v>3285</v>
      </c>
    </row>
    <row r="1898" spans="1:14" ht="15.95" customHeight="1" x14ac:dyDescent="0.3">
      <c r="A1898" s="1" t="str">
        <f t="shared" si="58"/>
        <v>['πάντων', , 'masc gen pl', 'πᾶς', 'Adjective', '82348', , , , , ],</v>
      </c>
      <c r="C1898" s="1" t="str">
        <f t="shared" si="59"/>
        <v/>
      </c>
      <c r="D1898" s="1" t="s">
        <v>3287</v>
      </c>
      <c r="E1898" s="1" t="s">
        <v>13</v>
      </c>
      <c r="F1898" s="1" t="s">
        <v>52</v>
      </c>
      <c r="G1898" s="1" t="s">
        <v>3250</v>
      </c>
      <c r="K1898" s="1">
        <v>82348</v>
      </c>
      <c r="N1898" s="1" t="s">
        <v>3251</v>
      </c>
    </row>
    <row r="1899" spans="1:14" ht="15.95" customHeight="1" x14ac:dyDescent="0.3">
      <c r="A1899" s="1" t="str">
        <f t="shared" si="58"/>
        <v>['πάντων', 'πάντων (pronoun)', 'masc gen pl', 'πᾶς', 'Pronoun', '82348', , , , , ],</v>
      </c>
      <c r="B1899" s="1" t="s">
        <v>228</v>
      </c>
      <c r="C1899" s="1" t="str">
        <f t="shared" si="59"/>
        <v>'πάντων (pronoun)'</v>
      </c>
      <c r="D1899" s="1" t="s">
        <v>3287</v>
      </c>
      <c r="E1899" s="1" t="s">
        <v>1</v>
      </c>
      <c r="F1899" s="1" t="s">
        <v>52</v>
      </c>
      <c r="G1899" s="1" t="s">
        <v>3250</v>
      </c>
      <c r="K1899" s="1">
        <v>82348</v>
      </c>
      <c r="N1899" s="1" t="s">
        <v>3251</v>
      </c>
    </row>
    <row r="1900" spans="1:14" ht="15.95" customHeight="1" x14ac:dyDescent="0.3">
      <c r="A1900" s="1" t="str">
        <f t="shared" si="58"/>
        <v>['πάντων', 'πάντων (adverb)', , 'πᾶς', 'Adverb', '82348', , , , , ],</v>
      </c>
      <c r="B1900" s="1" t="s">
        <v>212</v>
      </c>
      <c r="C1900" s="1" t="str">
        <f t="shared" si="59"/>
        <v>'πάντων (adverb)'</v>
      </c>
      <c r="D1900" s="1" t="s">
        <v>3287</v>
      </c>
      <c r="E1900" s="1" t="s">
        <v>30</v>
      </c>
      <c r="G1900" s="1" t="s">
        <v>3250</v>
      </c>
      <c r="K1900" s="1">
        <v>82348</v>
      </c>
      <c r="N1900" s="1" t="s">
        <v>3251</v>
      </c>
    </row>
    <row r="1901" spans="1:14" ht="15.95" customHeight="1" x14ac:dyDescent="0.3">
      <c r="A1901" s="1" t="str">
        <f t="shared" si="58"/>
        <v>['Πάντων', 'Πάντων (pronoun)', 'masc gen pl', 'πᾶς', 'Pronoun', '82348', , , , , ],</v>
      </c>
      <c r="B1901" s="1" t="s">
        <v>228</v>
      </c>
      <c r="C1901" s="1" t="str">
        <f t="shared" si="59"/>
        <v>'Πάντων (pronoun)'</v>
      </c>
      <c r="D1901" s="1" t="s">
        <v>3288</v>
      </c>
      <c r="E1901" s="1" t="s">
        <v>1</v>
      </c>
      <c r="F1901" s="1" t="s">
        <v>52</v>
      </c>
      <c r="G1901" s="1" t="s">
        <v>3250</v>
      </c>
      <c r="K1901" s="1">
        <v>82348</v>
      </c>
      <c r="N1901" s="1" t="s">
        <v>3251</v>
      </c>
    </row>
    <row r="1902" spans="1:14" ht="15.95" customHeight="1" x14ac:dyDescent="0.3">
      <c r="A1902" s="1" t="str">
        <f t="shared" si="58"/>
        <v>['Πάντων', , 'neut gen pl', 'πᾶς', 'Pronoun', '82348', , , , , ],</v>
      </c>
      <c r="C1902" s="1" t="str">
        <f t="shared" si="59"/>
        <v/>
      </c>
      <c r="D1902" s="1" t="s">
        <v>3288</v>
      </c>
      <c r="E1902" s="1" t="s">
        <v>1</v>
      </c>
      <c r="F1902" s="1" t="s">
        <v>235</v>
      </c>
      <c r="G1902" s="1" t="s">
        <v>3250</v>
      </c>
      <c r="K1902" s="1">
        <v>82348</v>
      </c>
      <c r="N1902" s="1" t="s">
        <v>3251</v>
      </c>
    </row>
    <row r="1903" spans="1:14" ht="15.95" customHeight="1" x14ac:dyDescent="0.3">
      <c r="A1903" s="1" t="str">
        <f t="shared" si="58"/>
        <v>['πάνυ', , , 'πάνυ', 'Adverb', '80114', , , , , ],</v>
      </c>
      <c r="C1903" s="1" t="str">
        <f t="shared" si="59"/>
        <v/>
      </c>
      <c r="D1903" s="1" t="s">
        <v>3289</v>
      </c>
      <c r="E1903" s="1" t="s">
        <v>30</v>
      </c>
      <c r="G1903" s="1" t="s">
        <v>3289</v>
      </c>
      <c r="K1903" s="1">
        <v>80114</v>
      </c>
      <c r="N1903" s="1" t="s">
        <v>3290</v>
      </c>
    </row>
    <row r="1904" spans="1:14" ht="15.95" customHeight="1" x14ac:dyDescent="0.3">
      <c r="A1904" s="1" t="str">
        <f t="shared" si="58"/>
        <v>['πάππου', , 'masc gen sg', 'πάππος', 'Noun', '80157', , , , , ],</v>
      </c>
      <c r="C1904" s="1" t="str">
        <f t="shared" si="59"/>
        <v/>
      </c>
      <c r="D1904" s="1" t="s">
        <v>3291</v>
      </c>
      <c r="E1904" s="1" t="s">
        <v>39</v>
      </c>
      <c r="F1904" s="1" t="s">
        <v>22</v>
      </c>
      <c r="G1904" s="1" t="s">
        <v>3292</v>
      </c>
      <c r="K1904" s="1">
        <v>80157</v>
      </c>
      <c r="N1904" s="1" t="s">
        <v>3293</v>
      </c>
    </row>
    <row r="1905" spans="1:14" ht="15.95" customHeight="1" x14ac:dyDescent="0.3">
      <c r="A1905" s="1" t="str">
        <f t="shared" si="58"/>
        <v>['παρὰ', , , 'παρά', 'Preposition', '80178', , , , , ],</v>
      </c>
      <c r="C1905" s="1" t="str">
        <f t="shared" si="59"/>
        <v/>
      </c>
      <c r="D1905" s="1" t="s">
        <v>3294</v>
      </c>
      <c r="E1905" s="1" t="s">
        <v>339</v>
      </c>
      <c r="G1905" s="1" t="s">
        <v>3295</v>
      </c>
      <c r="K1905" s="1">
        <v>80178</v>
      </c>
      <c r="N1905" s="1" t="s">
        <v>3296</v>
      </c>
    </row>
    <row r="1906" spans="1:14" ht="15.95" customHeight="1" x14ac:dyDescent="0.3">
      <c r="A1906" s="1" t="str">
        <f t="shared" si="58"/>
        <v>['παρακέκληκεν', , '3rd sg perf ind act', 'παρακαλέω', 'Verb', '80517', , , , , ],</v>
      </c>
      <c r="C1906" s="1" t="str">
        <f t="shared" si="59"/>
        <v/>
      </c>
      <c r="D1906" s="1" t="s">
        <v>3297</v>
      </c>
      <c r="E1906" s="1" t="s">
        <v>54</v>
      </c>
      <c r="F1906" s="1" t="s">
        <v>807</v>
      </c>
      <c r="G1906" s="1" t="s">
        <v>3298</v>
      </c>
      <c r="K1906" s="1">
        <v>80517</v>
      </c>
      <c r="N1906" s="1" t="s">
        <v>3299</v>
      </c>
    </row>
    <row r="1907" spans="1:14" ht="15.95" customHeight="1" x14ac:dyDescent="0.3">
      <c r="A1907" s="1" t="str">
        <f t="shared" si="58"/>
        <v>['παράπαν', , , 'παράπαν', 'Adverb', '80958', , , , , ],</v>
      </c>
      <c r="C1907" s="1" t="str">
        <f t="shared" si="59"/>
        <v/>
      </c>
      <c r="D1907" s="1" t="s">
        <v>3300</v>
      </c>
      <c r="E1907" s="1" t="s">
        <v>30</v>
      </c>
      <c r="G1907" s="1" t="s">
        <v>3300</v>
      </c>
      <c r="K1907" s="1">
        <v>80958</v>
      </c>
      <c r="N1907" s="1" t="s">
        <v>3301</v>
      </c>
    </row>
    <row r="1908" spans="1:14" ht="15.95" customHeight="1" x14ac:dyDescent="0.3">
      <c r="A1908" s="1" t="str">
        <f t="shared" si="58"/>
        <v>['παρασάγγαις', , 'masc dat pl', 'παρασάγγης', 'Noun', '81142', , , , , ],</v>
      </c>
      <c r="C1908" s="1" t="str">
        <f t="shared" si="59"/>
        <v/>
      </c>
      <c r="D1908" s="1" t="s">
        <v>3302</v>
      </c>
      <c r="E1908" s="1" t="s">
        <v>39</v>
      </c>
      <c r="F1908" s="1" t="s">
        <v>19</v>
      </c>
      <c r="G1908" s="1" t="s">
        <v>3303</v>
      </c>
      <c r="K1908" s="1">
        <v>81142</v>
      </c>
      <c r="N1908" s="1" t="s">
        <v>3304</v>
      </c>
    </row>
    <row r="1909" spans="1:14" ht="15.95" customHeight="1" x14ac:dyDescent="0.3">
      <c r="A1909" s="1" t="str">
        <f t="shared" si="58"/>
        <v>['παραστὰς', , 'aor act masc nom sg', 'παρίστημι', 'Participle', '82066', , , , , ],</v>
      </c>
      <c r="C1909" s="1" t="str">
        <f t="shared" si="59"/>
        <v/>
      </c>
      <c r="D1909" s="1" t="s">
        <v>3305</v>
      </c>
      <c r="E1909" s="1" t="s">
        <v>79</v>
      </c>
      <c r="F1909" s="1" t="s">
        <v>726</v>
      </c>
      <c r="G1909" s="1" t="s">
        <v>3306</v>
      </c>
      <c r="K1909" s="1">
        <v>82066</v>
      </c>
      <c r="N1909" s="1" t="s">
        <v>3307</v>
      </c>
    </row>
    <row r="1910" spans="1:14" ht="15.95" customHeight="1" x14ac:dyDescent="0.3">
      <c r="A1910" s="1" t="str">
        <f t="shared" si="58"/>
        <v>['παρείη', , '3rd sg pres opt act', 'πάρειμι', 'Verb', '81651', , , , , ],</v>
      </c>
      <c r="C1910" s="1" t="str">
        <f t="shared" si="59"/>
        <v/>
      </c>
      <c r="D1910" s="1" t="s">
        <v>3308</v>
      </c>
      <c r="E1910" s="1" t="s">
        <v>54</v>
      </c>
      <c r="F1910" s="1" t="s">
        <v>523</v>
      </c>
      <c r="G1910" s="1" t="s">
        <v>3309</v>
      </c>
      <c r="K1910" s="1">
        <v>81651</v>
      </c>
      <c r="N1910" s="1" t="s">
        <v>3310</v>
      </c>
    </row>
    <row r="1911" spans="1:14" ht="15.95" customHeight="1" x14ac:dyDescent="0.3">
      <c r="A1911" s="1" t="str">
        <f t="shared" si="58"/>
        <v>['παρεῖπον', , '3rd pl aor ind act', 'παρεῖπον', 'Verb', '81653', , , , , ],</v>
      </c>
      <c r="C1911" s="1" t="str">
        <f t="shared" si="59"/>
        <v/>
      </c>
      <c r="D1911" s="1" t="s">
        <v>3311</v>
      </c>
      <c r="E1911" s="1" t="s">
        <v>54</v>
      </c>
      <c r="F1911" s="1" t="s">
        <v>1242</v>
      </c>
      <c r="G1911" s="1" t="s">
        <v>3311</v>
      </c>
      <c r="K1911" s="1">
        <v>81653</v>
      </c>
      <c r="N1911" s="1" t="s">
        <v>3312</v>
      </c>
    </row>
    <row r="1912" spans="1:14" ht="15.95" customHeight="1" x14ac:dyDescent="0.3">
      <c r="A1912" s="1" t="str">
        <f t="shared" si="58"/>
        <v>['παρεῖχε', , '3rd sg imperf ind act', 'παρέχω', 'Verb', '81957', , , , , ],</v>
      </c>
      <c r="C1912" s="1" t="str">
        <f t="shared" si="59"/>
        <v/>
      </c>
      <c r="D1912" s="1" t="s">
        <v>3313</v>
      </c>
      <c r="E1912" s="1" t="s">
        <v>54</v>
      </c>
      <c r="F1912" s="1" t="s">
        <v>1162</v>
      </c>
      <c r="G1912" s="1" t="s">
        <v>3314</v>
      </c>
      <c r="K1912" s="1">
        <v>81957</v>
      </c>
      <c r="N1912" s="1" t="s">
        <v>3315</v>
      </c>
    </row>
    <row r="1913" spans="1:14" ht="15.95" customHeight="1" x14ac:dyDescent="0.3">
      <c r="A1913" s="1" t="str">
        <f t="shared" si="58"/>
        <v>['παρέχει', , '3rd sg pres ind act', 'παρέχω', 'Verb', '81957', , , , , ],</v>
      </c>
      <c r="C1913" s="1" t="str">
        <f t="shared" si="59"/>
        <v/>
      </c>
      <c r="D1913" s="1" t="s">
        <v>3316</v>
      </c>
      <c r="E1913" s="1" t="s">
        <v>54</v>
      </c>
      <c r="F1913" s="1" t="s">
        <v>370</v>
      </c>
      <c r="G1913" s="1" t="s">
        <v>3314</v>
      </c>
      <c r="K1913" s="1">
        <v>81957</v>
      </c>
      <c r="N1913" s="1" t="s">
        <v>3315</v>
      </c>
    </row>
    <row r="1914" spans="1:14" ht="15.95" customHeight="1" x14ac:dyDescent="0.3">
      <c r="A1914" s="1" t="str">
        <f t="shared" si="58"/>
        <v>['παρέχουσα', , 'pres act fem nom sg', 'παρέχω', 'Participle', '81957', , , , , ],</v>
      </c>
      <c r="C1914" s="1" t="str">
        <f t="shared" si="59"/>
        <v/>
      </c>
      <c r="D1914" s="1" t="s">
        <v>3317</v>
      </c>
      <c r="E1914" s="1" t="s">
        <v>79</v>
      </c>
      <c r="F1914" s="1" t="s">
        <v>1603</v>
      </c>
      <c r="G1914" s="1" t="s">
        <v>3314</v>
      </c>
      <c r="K1914" s="1">
        <v>81957</v>
      </c>
      <c r="N1914" s="1" t="s">
        <v>3315</v>
      </c>
    </row>
    <row r="1915" spans="1:14" ht="15.95" customHeight="1" x14ac:dyDescent="0.3">
      <c r="A1915" s="1" t="str">
        <f t="shared" si="58"/>
        <v>['παρεῶ', , '1st sg pres ind act', 'παρεάω', 'Verb', '81600', , , , , ],</v>
      </c>
      <c r="C1915" s="1" t="str">
        <f t="shared" si="59"/>
        <v/>
      </c>
      <c r="D1915" s="1" t="s">
        <v>3318</v>
      </c>
      <c r="E1915" s="1" t="s">
        <v>54</v>
      </c>
      <c r="F1915" s="1" t="s">
        <v>1059</v>
      </c>
      <c r="G1915" s="1" t="s">
        <v>3319</v>
      </c>
      <c r="K1915" s="1">
        <v>81600</v>
      </c>
      <c r="N1915" s="1" t="s">
        <v>3320</v>
      </c>
    </row>
    <row r="1916" spans="1:14" ht="15.95" customHeight="1" x14ac:dyDescent="0.3">
      <c r="A1916" s="1" t="str">
        <f t="shared" si="58"/>
        <v>['Πάρις', , 'masc nom sg', 'Πάρις', 'Proper name', , , , , , ],</v>
      </c>
      <c r="C1916" s="1" t="str">
        <f t="shared" si="59"/>
        <v/>
      </c>
      <c r="D1916" s="1" t="s">
        <v>3321</v>
      </c>
      <c r="E1916" s="1" t="s">
        <v>8</v>
      </c>
      <c r="F1916" s="1" t="s">
        <v>9</v>
      </c>
      <c r="G1916" s="1" t="s">
        <v>3321</v>
      </c>
    </row>
    <row r="1917" spans="1:14" ht="15.95" customHeight="1" x14ac:dyDescent="0.3">
      <c r="A1917" s="1" t="str">
        <f t="shared" si="58"/>
        <v>['παροῦσαν', , 'pres act fem acc sg', 'πάρειμι', 'Participle', '81651', , , , , ],</v>
      </c>
      <c r="C1917" s="1" t="str">
        <f t="shared" si="59"/>
        <v/>
      </c>
      <c r="D1917" s="1" t="s">
        <v>3322</v>
      </c>
      <c r="E1917" s="1" t="s">
        <v>79</v>
      </c>
      <c r="F1917" s="1" t="s">
        <v>2222</v>
      </c>
      <c r="G1917" s="1" t="s">
        <v>3309</v>
      </c>
      <c r="K1917" s="1">
        <v>81651</v>
      </c>
      <c r="N1917" s="1" t="s">
        <v>3310</v>
      </c>
    </row>
    <row r="1918" spans="1:14" ht="15.95" customHeight="1" x14ac:dyDescent="0.3">
      <c r="A1918" s="1" t="str">
        <f t="shared" si="58"/>
        <v>['παροῦσι', , 'pres act neut dat pl', 'πάρειμι', 'Participle', '81651', , , , , ],</v>
      </c>
      <c r="C1918" s="1" t="str">
        <f t="shared" si="59"/>
        <v/>
      </c>
      <c r="D1918" s="1" t="s">
        <v>3323</v>
      </c>
      <c r="E1918" s="1" t="s">
        <v>79</v>
      </c>
      <c r="F1918" s="1" t="s">
        <v>3324</v>
      </c>
      <c r="G1918" s="1" t="s">
        <v>3309</v>
      </c>
      <c r="K1918" s="1">
        <v>81651</v>
      </c>
      <c r="N1918" s="1" t="s">
        <v>3310</v>
      </c>
    </row>
    <row r="1919" spans="1:14" ht="15.95" customHeight="1" x14ac:dyDescent="0.3">
      <c r="A1919" s="1" t="str">
        <f t="shared" si="58"/>
        <v>['Πᾶς', , 'masc nom sg', 'πᾶς', 'Adjective', '82348', , , , , ],</v>
      </c>
      <c r="C1919" s="1" t="str">
        <f t="shared" si="59"/>
        <v/>
      </c>
      <c r="D1919" s="1" t="s">
        <v>3325</v>
      </c>
      <c r="E1919" s="1" t="s">
        <v>13</v>
      </c>
      <c r="F1919" s="1" t="s">
        <v>9</v>
      </c>
      <c r="G1919" s="1" t="s">
        <v>3250</v>
      </c>
      <c r="K1919" s="1">
        <v>82348</v>
      </c>
      <c r="N1919" s="1" t="s">
        <v>3251</v>
      </c>
    </row>
    <row r="1920" spans="1:14" ht="15.95" customHeight="1" x14ac:dyDescent="0.3">
      <c r="A1920" s="1" t="str">
        <f t="shared" si="58"/>
        <v>['πᾶς', , 'masc nom sg', 'πᾶς', 'Adjective', '82348', , , , , ],</v>
      </c>
      <c r="C1920" s="1" t="str">
        <f t="shared" si="59"/>
        <v/>
      </c>
      <c r="D1920" s="1" t="s">
        <v>3250</v>
      </c>
      <c r="E1920" s="1" t="s">
        <v>13</v>
      </c>
      <c r="F1920" s="1" t="s">
        <v>9</v>
      </c>
      <c r="G1920" s="1" t="s">
        <v>3250</v>
      </c>
      <c r="K1920" s="1">
        <v>82348</v>
      </c>
      <c r="N1920" s="1" t="s">
        <v>3251</v>
      </c>
    </row>
    <row r="1921" spans="1:14" ht="15.95" customHeight="1" x14ac:dyDescent="0.3">
      <c r="A1921" s="1" t="str">
        <f t="shared" si="58"/>
        <v>['πᾶσα', , 'fem nom sg', 'πᾶς', 'Pronoun', '82348', , , , , ],</v>
      </c>
      <c r="C1921" s="1" t="str">
        <f t="shared" si="59"/>
        <v/>
      </c>
      <c r="D1921" s="1" t="s">
        <v>3326</v>
      </c>
      <c r="E1921" s="1" t="s">
        <v>1</v>
      </c>
      <c r="F1921" s="1" t="s">
        <v>14</v>
      </c>
      <c r="G1921" s="1" t="s">
        <v>3250</v>
      </c>
      <c r="K1921" s="1">
        <v>82348</v>
      </c>
      <c r="N1921" s="1" t="s">
        <v>3251</v>
      </c>
    </row>
    <row r="1922" spans="1:14" ht="15.95" customHeight="1" x14ac:dyDescent="0.3">
      <c r="A1922" s="1" t="str">
        <f t="shared" ref="A1922:A1985" si="60">SUBSTITUTE("['"&amp;D1922&amp;"', "&amp;C1922&amp;", '"&amp;F1922&amp;"', '"&amp;G1922&amp;"', "&amp;IF(EXACT(D1922,E1922),,"'" &amp; E1922 &amp; "'")&amp;", '"&amp;K1922&amp;"', '"&amp;L1922&amp;"', '"&amp;M1922 &amp;"', '"&amp;H1922&amp;"', '"&amp;I1922&amp;"', '"&amp;J1922&amp;"''"&amp; "'],","''",)</f>
        <v>['πᾶσαν', , 'fem acc sg', 'πᾶς', 'Adjective', '82348', , , , , ],</v>
      </c>
      <c r="C1922" s="1" t="str">
        <f t="shared" ref="C1922:C1985" si="61">IF(B1922&lt;&gt;"","'" &amp; D1922&amp; " " &amp; "("&amp;B1922&amp;")" &amp; "'","")</f>
        <v/>
      </c>
      <c r="D1922" s="1" t="s">
        <v>3327</v>
      </c>
      <c r="E1922" s="1" t="s">
        <v>13</v>
      </c>
      <c r="F1922" s="1" t="s">
        <v>64</v>
      </c>
      <c r="G1922" s="1" t="s">
        <v>3250</v>
      </c>
      <c r="K1922" s="1">
        <v>82348</v>
      </c>
      <c r="N1922" s="1" t="s">
        <v>3251</v>
      </c>
    </row>
    <row r="1923" spans="1:14" ht="15.95" customHeight="1" x14ac:dyDescent="0.3">
      <c r="A1923" s="1" t="str">
        <f t="shared" si="60"/>
        <v>['πάσης', , 'fem gen sg', 'πᾶς', 'Adjective', '82348', , , , , ],</v>
      </c>
      <c r="C1923" s="1" t="str">
        <f t="shared" si="61"/>
        <v/>
      </c>
      <c r="D1923" s="1" t="s">
        <v>3328</v>
      </c>
      <c r="E1923" s="1" t="s">
        <v>13</v>
      </c>
      <c r="F1923" s="1" t="s">
        <v>17</v>
      </c>
      <c r="G1923" s="1" t="s">
        <v>3250</v>
      </c>
      <c r="K1923" s="1">
        <v>82348</v>
      </c>
      <c r="N1923" s="1" t="s">
        <v>3251</v>
      </c>
    </row>
    <row r="1924" spans="1:14" ht="15.95" customHeight="1" x14ac:dyDescent="0.3">
      <c r="A1924" s="1" t="str">
        <f t="shared" si="60"/>
        <v>['πάσης', 'πάσης (pronoun)', 'fem gen sg', 'πᾶς', 'Pronoun', '82348', , , , , ],</v>
      </c>
      <c r="B1924" s="1" t="s">
        <v>228</v>
      </c>
      <c r="C1924" s="1" t="str">
        <f t="shared" si="61"/>
        <v>'πάσης (pronoun)'</v>
      </c>
      <c r="D1924" s="1" t="s">
        <v>3328</v>
      </c>
      <c r="E1924" s="1" t="s">
        <v>1</v>
      </c>
      <c r="F1924" s="1" t="s">
        <v>17</v>
      </c>
      <c r="G1924" s="1" t="s">
        <v>3250</v>
      </c>
      <c r="K1924" s="1">
        <v>82348</v>
      </c>
      <c r="N1924" s="1" t="s">
        <v>3251</v>
      </c>
    </row>
    <row r="1925" spans="1:14" ht="15.95" customHeight="1" x14ac:dyDescent="0.3">
      <c r="A1925" s="1" t="str">
        <f t="shared" si="60"/>
        <v>['πᾶσι', 'πᾶσι (pronoun)', 'masc dat pl', 'πᾶς', 'Pronoun', '82348', , , , , ],</v>
      </c>
      <c r="B1925" s="1" t="s">
        <v>228</v>
      </c>
      <c r="C1925" s="1" t="str">
        <f t="shared" si="61"/>
        <v>'πᾶσι (pronoun)'</v>
      </c>
      <c r="D1925" s="1" t="s">
        <v>3329</v>
      </c>
      <c r="E1925" s="1" t="s">
        <v>1</v>
      </c>
      <c r="F1925" s="1" t="s">
        <v>19</v>
      </c>
      <c r="G1925" s="1" t="s">
        <v>3250</v>
      </c>
      <c r="K1925" s="1">
        <v>82348</v>
      </c>
      <c r="N1925" s="1" t="s">
        <v>3251</v>
      </c>
    </row>
    <row r="1926" spans="1:14" ht="15.95" customHeight="1" x14ac:dyDescent="0.3">
      <c r="A1926" s="1" t="str">
        <f t="shared" si="60"/>
        <v>['πᾶσι', , 'neut dat pl', 'πᾶς', 'Adjective', '82348', , , , , ],</v>
      </c>
      <c r="C1926" s="1" t="str">
        <f t="shared" si="61"/>
        <v/>
      </c>
      <c r="D1926" s="1" t="s">
        <v>3329</v>
      </c>
      <c r="E1926" s="1" t="s">
        <v>13</v>
      </c>
      <c r="F1926" s="1" t="s">
        <v>226</v>
      </c>
      <c r="G1926" s="1" t="s">
        <v>3250</v>
      </c>
      <c r="K1926" s="1">
        <v>82348</v>
      </c>
      <c r="N1926" s="1" t="s">
        <v>3251</v>
      </c>
    </row>
    <row r="1927" spans="1:14" ht="15.95" customHeight="1" x14ac:dyDescent="0.3">
      <c r="A1927" s="1" t="str">
        <f t="shared" si="60"/>
        <v>['Πᾶσι', 'Πᾶσι (pronoun)', 'masc dat pl', 'πᾶς', 'Pronoun', '82348', , , , , ],</v>
      </c>
      <c r="B1927" s="1" t="s">
        <v>228</v>
      </c>
      <c r="C1927" s="1" t="str">
        <f t="shared" si="61"/>
        <v>'Πᾶσι (pronoun)'</v>
      </c>
      <c r="D1927" s="1" t="s">
        <v>3330</v>
      </c>
      <c r="E1927" s="1" t="s">
        <v>1</v>
      </c>
      <c r="F1927" s="1" t="s">
        <v>19</v>
      </c>
      <c r="G1927" s="1" t="s">
        <v>3250</v>
      </c>
      <c r="K1927" s="1">
        <v>82348</v>
      </c>
      <c r="N1927" s="1" t="s">
        <v>3251</v>
      </c>
    </row>
    <row r="1928" spans="1:14" ht="15.95" customHeight="1" x14ac:dyDescent="0.3">
      <c r="A1928" s="1" t="str">
        <f t="shared" si="60"/>
        <v>['πᾶσί', , 'masc dat pl', 'πᾶς', 'Adjective', '82348', , , , , ],</v>
      </c>
      <c r="C1928" s="1" t="str">
        <f t="shared" si="61"/>
        <v/>
      </c>
      <c r="D1928" s="1" t="s">
        <v>3331</v>
      </c>
      <c r="E1928" s="1" t="s">
        <v>13</v>
      </c>
      <c r="F1928" s="1" t="s">
        <v>19</v>
      </c>
      <c r="G1928" s="1" t="s">
        <v>3250</v>
      </c>
      <c r="K1928" s="1">
        <v>82348</v>
      </c>
      <c r="N1928" s="1" t="s">
        <v>3251</v>
      </c>
    </row>
    <row r="1929" spans="1:14" ht="15.95" customHeight="1" x14ac:dyDescent="0.3">
      <c r="A1929" s="1" t="str">
        <f t="shared" si="60"/>
        <v>['Πᾶσί', , 'masc dat pl', 'πᾶς', 'Adjective', '82348', , , , , ],</v>
      </c>
      <c r="C1929" s="1" t="str">
        <f t="shared" si="61"/>
        <v/>
      </c>
      <c r="D1929" s="1" t="s">
        <v>3332</v>
      </c>
      <c r="E1929" s="1" t="s">
        <v>13</v>
      </c>
      <c r="F1929" s="1" t="s">
        <v>19</v>
      </c>
      <c r="G1929" s="1" t="s">
        <v>3250</v>
      </c>
      <c r="K1929" s="1">
        <v>82348</v>
      </c>
      <c r="N1929" s="1" t="s">
        <v>3251</v>
      </c>
    </row>
    <row r="1930" spans="1:14" ht="15.95" customHeight="1" x14ac:dyDescent="0.3">
      <c r="A1930" s="1" t="str">
        <f t="shared" si="60"/>
        <v>['πᾶσιν', , 'masc dat pl', 'πᾶς', 'Adjective', '82348', , , , , ],</v>
      </c>
      <c r="C1930" s="1" t="str">
        <f t="shared" si="61"/>
        <v/>
      </c>
      <c r="D1930" s="1" t="s">
        <v>3333</v>
      </c>
      <c r="E1930" s="1" t="s">
        <v>13</v>
      </c>
      <c r="F1930" s="1" t="s">
        <v>19</v>
      </c>
      <c r="G1930" s="1" t="s">
        <v>3250</v>
      </c>
      <c r="K1930" s="1">
        <v>82348</v>
      </c>
      <c r="N1930" s="1" t="s">
        <v>3251</v>
      </c>
    </row>
    <row r="1931" spans="1:14" ht="15.95" customHeight="1" x14ac:dyDescent="0.3">
      <c r="A1931" s="1" t="str">
        <f t="shared" si="60"/>
        <v>['Πᾶσιν', , 'masc dat pl', 'πᾶς', 'Adjective', '82348', , , , , ],</v>
      </c>
      <c r="C1931" s="1" t="str">
        <f t="shared" si="61"/>
        <v/>
      </c>
      <c r="D1931" s="1" t="s">
        <v>3334</v>
      </c>
      <c r="E1931" s="1" t="s">
        <v>13</v>
      </c>
      <c r="F1931" s="1" t="s">
        <v>19</v>
      </c>
      <c r="G1931" s="1" t="s">
        <v>3250</v>
      </c>
      <c r="K1931" s="1">
        <v>82348</v>
      </c>
      <c r="N1931" s="1" t="s">
        <v>3251</v>
      </c>
    </row>
    <row r="1932" spans="1:14" ht="15.95" customHeight="1" x14ac:dyDescent="0.3">
      <c r="A1932" s="1" t="str">
        <f t="shared" si="60"/>
        <v>['πατέρ’', , 'masc acc sg', 'πατήρ', 'Noun', '82458', , , , , ],</v>
      </c>
      <c r="C1932" s="1" t="str">
        <f t="shared" si="61"/>
        <v/>
      </c>
      <c r="D1932" s="1" t="s">
        <v>3335</v>
      </c>
      <c r="E1932" s="1" t="s">
        <v>39</v>
      </c>
      <c r="F1932" s="1" t="s">
        <v>140</v>
      </c>
      <c r="G1932" s="1" t="s">
        <v>3336</v>
      </c>
      <c r="K1932" s="1">
        <v>82458</v>
      </c>
      <c r="N1932" s="1" t="s">
        <v>3337</v>
      </c>
    </row>
    <row r="1933" spans="1:14" ht="15.95" customHeight="1" x14ac:dyDescent="0.3">
      <c r="A1933" s="1" t="str">
        <f t="shared" si="60"/>
        <v>['πατέρας', , 'masc acc pl', 'πατήρ', 'Noun', '82458', , , , , ],</v>
      </c>
      <c r="C1933" s="1" t="str">
        <f t="shared" si="61"/>
        <v/>
      </c>
      <c r="D1933" s="1" t="s">
        <v>3338</v>
      </c>
      <c r="E1933" s="1" t="s">
        <v>39</v>
      </c>
      <c r="F1933" s="1" t="s">
        <v>24</v>
      </c>
      <c r="G1933" s="1" t="s">
        <v>3336</v>
      </c>
      <c r="K1933" s="1">
        <v>82458</v>
      </c>
      <c r="N1933" s="1" t="s">
        <v>3337</v>
      </c>
    </row>
    <row r="1934" spans="1:14" ht="15.95" customHeight="1" x14ac:dyDescent="0.3">
      <c r="A1934" s="1" t="str">
        <f t="shared" si="60"/>
        <v>['πατήρ', , 'masc nom sg', 'πατήρ', 'Noun', '82458', , , , , ],</v>
      </c>
      <c r="C1934" s="1" t="str">
        <f t="shared" si="61"/>
        <v/>
      </c>
      <c r="D1934" s="1" t="s">
        <v>3336</v>
      </c>
      <c r="E1934" s="1" t="s">
        <v>39</v>
      </c>
      <c r="F1934" s="1" t="s">
        <v>9</v>
      </c>
      <c r="G1934" s="1" t="s">
        <v>3336</v>
      </c>
      <c r="K1934" s="1">
        <v>82458</v>
      </c>
      <c r="N1934" s="1" t="s">
        <v>3337</v>
      </c>
    </row>
    <row r="1935" spans="1:14" ht="15.95" customHeight="1" x14ac:dyDescent="0.3">
      <c r="A1935" s="1" t="str">
        <f t="shared" si="60"/>
        <v>['πατὴρ', , 'masc nom sg', 'πατήρ', 'Noun', '82458', , , , , ],</v>
      </c>
      <c r="C1935" s="1" t="str">
        <f t="shared" si="61"/>
        <v/>
      </c>
      <c r="D1935" s="1" t="s">
        <v>3339</v>
      </c>
      <c r="E1935" s="1" t="s">
        <v>39</v>
      </c>
      <c r="F1935" s="1" t="s">
        <v>9</v>
      </c>
      <c r="G1935" s="1" t="s">
        <v>3336</v>
      </c>
      <c r="K1935" s="1">
        <v>82458</v>
      </c>
      <c r="N1935" s="1" t="s">
        <v>3337</v>
      </c>
    </row>
    <row r="1936" spans="1:14" ht="15.95" customHeight="1" x14ac:dyDescent="0.3">
      <c r="A1936" s="1" t="str">
        <f t="shared" si="60"/>
        <v>['Πατρᾶσι', , 'masc dat pl', 'πατήρ', 'Noun', '82458', , , , , ],</v>
      </c>
      <c r="C1936" s="1" t="str">
        <f t="shared" si="61"/>
        <v/>
      </c>
      <c r="D1936" s="1" t="s">
        <v>3340</v>
      </c>
      <c r="E1936" s="1" t="s">
        <v>39</v>
      </c>
      <c r="F1936" s="1" t="s">
        <v>19</v>
      </c>
      <c r="G1936" s="1" t="s">
        <v>3336</v>
      </c>
      <c r="K1936" s="1">
        <v>82458</v>
      </c>
      <c r="N1936" s="1" t="s">
        <v>3337</v>
      </c>
    </row>
    <row r="1937" spans="1:14" ht="15.95" customHeight="1" x14ac:dyDescent="0.3">
      <c r="A1937" s="1" t="str">
        <f t="shared" si="60"/>
        <v>['πάτρης', , 'fem gen sg', 'πάτρα', 'Noun', '82469', , , , , ],</v>
      </c>
      <c r="C1937" s="1" t="str">
        <f t="shared" si="61"/>
        <v/>
      </c>
      <c r="D1937" s="1" t="s">
        <v>3341</v>
      </c>
      <c r="E1937" s="1" t="s">
        <v>39</v>
      </c>
      <c r="F1937" s="1" t="s">
        <v>17</v>
      </c>
      <c r="G1937" s="1" t="s">
        <v>3342</v>
      </c>
      <c r="K1937" s="1">
        <v>82469</v>
      </c>
      <c r="N1937" s="1" t="s">
        <v>3343</v>
      </c>
    </row>
    <row r="1938" spans="1:14" ht="15.95" customHeight="1" x14ac:dyDescent="0.3">
      <c r="A1938" s="1" t="str">
        <f t="shared" si="60"/>
        <v>['πατρὶ', , 'masc dat sg', 'πατήρ', 'Noun', '82458', , , , , ],</v>
      </c>
      <c r="C1938" s="1" t="str">
        <f t="shared" si="61"/>
        <v/>
      </c>
      <c r="D1938" s="1" t="s">
        <v>3344</v>
      </c>
      <c r="E1938" s="1" t="s">
        <v>39</v>
      </c>
      <c r="F1938" s="1" t="s">
        <v>26</v>
      </c>
      <c r="G1938" s="1" t="s">
        <v>3336</v>
      </c>
      <c r="K1938" s="1">
        <v>82458</v>
      </c>
      <c r="N1938" s="1" t="s">
        <v>3337</v>
      </c>
    </row>
    <row r="1939" spans="1:14" ht="15.95" customHeight="1" x14ac:dyDescent="0.3">
      <c r="A1939" s="1" t="str">
        <f t="shared" si="60"/>
        <v>['πατρίδ’', , 'fem dat sg', 'πατρίς', 'Noun', '82493', , , , , ],</v>
      </c>
      <c r="C1939" s="1" t="str">
        <f t="shared" si="61"/>
        <v/>
      </c>
      <c r="D1939" s="1" t="s">
        <v>3345</v>
      </c>
      <c r="E1939" s="1" t="s">
        <v>39</v>
      </c>
      <c r="F1939" s="1" t="s">
        <v>223</v>
      </c>
      <c r="G1939" s="1" t="s">
        <v>3346</v>
      </c>
      <c r="K1939" s="1">
        <v>82493</v>
      </c>
      <c r="N1939" s="1" t="s">
        <v>3347</v>
      </c>
    </row>
    <row r="1940" spans="1:14" ht="15.95" customHeight="1" x14ac:dyDescent="0.3">
      <c r="A1940" s="1" t="str">
        <f t="shared" si="60"/>
        <v>['πατρίδα', , 'fem acc sg', 'πατρίς', 'Noun', '82493', , , , , ],</v>
      </c>
      <c r="C1940" s="1" t="str">
        <f t="shared" si="61"/>
        <v/>
      </c>
      <c r="D1940" s="1" t="s">
        <v>3348</v>
      </c>
      <c r="E1940" s="1" t="s">
        <v>39</v>
      </c>
      <c r="F1940" s="1" t="s">
        <v>64</v>
      </c>
      <c r="G1940" s="1" t="s">
        <v>3346</v>
      </c>
      <c r="K1940" s="1">
        <v>82493</v>
      </c>
      <c r="N1940" s="1" t="s">
        <v>3347</v>
      </c>
    </row>
    <row r="1941" spans="1:14" ht="15.95" customHeight="1" x14ac:dyDescent="0.3">
      <c r="A1941" s="1" t="str">
        <f t="shared" si="60"/>
        <v>['πατρίδι', , 'fem dat sg', 'πατρίς', 'Noun', '82493', , , , , ],</v>
      </c>
      <c r="C1941" s="1" t="str">
        <f t="shared" si="61"/>
        <v/>
      </c>
      <c r="D1941" s="1" t="s">
        <v>3349</v>
      </c>
      <c r="E1941" s="1" t="s">
        <v>39</v>
      </c>
      <c r="F1941" s="1" t="s">
        <v>223</v>
      </c>
      <c r="G1941" s="1" t="s">
        <v>3346</v>
      </c>
      <c r="K1941" s="1">
        <v>82493</v>
      </c>
      <c r="N1941" s="1" t="s">
        <v>3347</v>
      </c>
    </row>
    <row r="1942" spans="1:14" ht="15.95" customHeight="1" x14ac:dyDescent="0.3">
      <c r="A1942" s="1" t="str">
        <f t="shared" si="60"/>
        <v>['πατρίδος', , 'fem gen sg', 'πατρίς', 'Noun', '82493', , , , , ],</v>
      </c>
      <c r="C1942" s="1" t="str">
        <f t="shared" si="61"/>
        <v/>
      </c>
      <c r="D1942" s="1" t="s">
        <v>3350</v>
      </c>
      <c r="E1942" s="1" t="s">
        <v>39</v>
      </c>
      <c r="F1942" s="1" t="s">
        <v>17</v>
      </c>
      <c r="G1942" s="1" t="s">
        <v>3346</v>
      </c>
      <c r="K1942" s="1">
        <v>82493</v>
      </c>
      <c r="N1942" s="1" t="s">
        <v>3347</v>
      </c>
    </row>
    <row r="1943" spans="1:14" ht="15.95" customHeight="1" x14ac:dyDescent="0.3">
      <c r="A1943" s="1" t="str">
        <f t="shared" si="60"/>
        <v>['πατρος', , 'masc gen sg', 'πατήρ', 'Noun', '82458', , , , , ],</v>
      </c>
      <c r="C1943" s="1" t="str">
        <f t="shared" si="61"/>
        <v/>
      </c>
      <c r="D1943" s="1" t="s">
        <v>3351</v>
      </c>
      <c r="E1943" s="1" t="s">
        <v>39</v>
      </c>
      <c r="F1943" s="1" t="s">
        <v>22</v>
      </c>
      <c r="G1943" s="1" t="s">
        <v>3336</v>
      </c>
      <c r="K1943" s="1">
        <v>82458</v>
      </c>
      <c r="N1943" s="1" t="s">
        <v>3337</v>
      </c>
    </row>
    <row r="1944" spans="1:14" ht="15.95" customHeight="1" x14ac:dyDescent="0.3">
      <c r="A1944" s="1" t="str">
        <f t="shared" si="60"/>
        <v>['πατρός', , 'masc gen sg', 'πατήρ', 'Noun', '82458', , , , , ],</v>
      </c>
      <c r="C1944" s="1" t="str">
        <f t="shared" si="61"/>
        <v/>
      </c>
      <c r="D1944" s="1" t="s">
        <v>3352</v>
      </c>
      <c r="E1944" s="1" t="s">
        <v>39</v>
      </c>
      <c r="F1944" s="1" t="s">
        <v>22</v>
      </c>
      <c r="G1944" s="1" t="s">
        <v>3336</v>
      </c>
      <c r="K1944" s="1">
        <v>82458</v>
      </c>
      <c r="N1944" s="1" t="s">
        <v>3337</v>
      </c>
    </row>
    <row r="1945" spans="1:14" ht="15.95" customHeight="1" x14ac:dyDescent="0.3">
      <c r="A1945" s="1" t="str">
        <f t="shared" si="60"/>
        <v>['πατρὸς', , 'masc gen sg', 'πατήρ', 'Noun', '82458', , , , , ],</v>
      </c>
      <c r="C1945" s="1" t="str">
        <f t="shared" si="61"/>
        <v/>
      </c>
      <c r="D1945" s="1" t="s">
        <v>3353</v>
      </c>
      <c r="E1945" s="1" t="s">
        <v>39</v>
      </c>
      <c r="F1945" s="1" t="s">
        <v>22</v>
      </c>
      <c r="G1945" s="1" t="s">
        <v>3336</v>
      </c>
      <c r="K1945" s="1">
        <v>82458</v>
      </c>
      <c r="N1945" s="1" t="s">
        <v>3337</v>
      </c>
    </row>
    <row r="1946" spans="1:14" ht="15.95" customHeight="1" x14ac:dyDescent="0.3">
      <c r="A1946" s="1" t="str">
        <f t="shared" si="60"/>
        <v>['πατρώας', , 'fem acc pl', 'πατρῷος', 'Adjective', '82557', , , , , ],</v>
      </c>
      <c r="C1946" s="1" t="str">
        <f t="shared" si="61"/>
        <v/>
      </c>
      <c r="D1946" s="1" t="s">
        <v>3354</v>
      </c>
      <c r="E1946" s="1" t="s">
        <v>13</v>
      </c>
      <c r="F1946" s="1" t="s">
        <v>221</v>
      </c>
      <c r="G1946" s="1" t="s">
        <v>3355</v>
      </c>
      <c r="K1946" s="1">
        <v>82557</v>
      </c>
      <c r="N1946" s="1" t="s">
        <v>3356</v>
      </c>
    </row>
    <row r="1947" spans="1:14" ht="15.95" customHeight="1" x14ac:dyDescent="0.3">
      <c r="A1947" s="1" t="str">
        <f t="shared" si="60"/>
        <v>['πατρῴας', , 'fem acc pl', 'πατρῷος', 'Adjective', '82557', , , , , ],</v>
      </c>
      <c r="C1947" s="1" t="str">
        <f t="shared" si="61"/>
        <v/>
      </c>
      <c r="D1947" s="1" t="s">
        <v>3357</v>
      </c>
      <c r="E1947" s="1" t="s">
        <v>13</v>
      </c>
      <c r="F1947" s="1" t="s">
        <v>221</v>
      </c>
      <c r="G1947" s="1" t="s">
        <v>3355</v>
      </c>
      <c r="K1947" s="1">
        <v>82557</v>
      </c>
      <c r="N1947" s="1" t="s">
        <v>3356</v>
      </c>
    </row>
    <row r="1948" spans="1:14" ht="15.95" customHeight="1" x14ac:dyDescent="0.3">
      <c r="A1948" s="1" t="str">
        <f t="shared" si="60"/>
        <v>['Παῦλος', , 'masc nom sg', 'Παῦλος', 'Proper name', , , , , , ],</v>
      </c>
      <c r="C1948" s="1" t="str">
        <f t="shared" si="61"/>
        <v/>
      </c>
      <c r="D1948" s="1" t="s">
        <v>3358</v>
      </c>
      <c r="E1948" s="1" t="s">
        <v>8</v>
      </c>
      <c r="F1948" s="1" t="s">
        <v>9</v>
      </c>
      <c r="G1948" s="1" t="s">
        <v>3358</v>
      </c>
    </row>
    <row r="1949" spans="1:14" ht="15.95" customHeight="1" x14ac:dyDescent="0.3">
      <c r="A1949" s="1" t="str">
        <f t="shared" si="60"/>
        <v>['παυρότερον', , 'masc acc sg comp', 'παῦρος', 'Adjective', '82576', , , , , ],</v>
      </c>
      <c r="C1949" s="1" t="str">
        <f t="shared" si="61"/>
        <v/>
      </c>
      <c r="D1949" s="1" t="s">
        <v>3359</v>
      </c>
      <c r="E1949" s="1" t="s">
        <v>13</v>
      </c>
      <c r="F1949" s="1" t="s">
        <v>3360</v>
      </c>
      <c r="G1949" s="1" t="s">
        <v>3361</v>
      </c>
      <c r="K1949" s="1">
        <v>82576</v>
      </c>
      <c r="N1949" s="1" t="s">
        <v>3362</v>
      </c>
    </row>
    <row r="1950" spans="1:14" ht="15.95" customHeight="1" x14ac:dyDescent="0.3">
      <c r="A1950" s="1" t="str">
        <f t="shared" si="60"/>
        <v>['Παυρότερον', , 'masc acc sg comp', 'παῦρος', 'Adjective', '82576', , , , , ],</v>
      </c>
      <c r="C1950" s="1" t="str">
        <f t="shared" si="61"/>
        <v/>
      </c>
      <c r="D1950" s="1" t="s">
        <v>3363</v>
      </c>
      <c r="E1950" s="1" t="s">
        <v>13</v>
      </c>
      <c r="F1950" s="1" t="s">
        <v>3360</v>
      </c>
      <c r="G1950" s="1" t="s">
        <v>3361</v>
      </c>
      <c r="K1950" s="1">
        <v>82576</v>
      </c>
      <c r="N1950" s="1" t="s">
        <v>3362</v>
      </c>
    </row>
    <row r="1951" spans="1:14" ht="15.95" customHeight="1" x14ac:dyDescent="0.3">
      <c r="A1951" s="1" t="str">
        <f t="shared" si="60"/>
        <v>['παύρους', , 'masc acc pl', 'παῦρος', 'Adjective', '82576', , , , , ],</v>
      </c>
      <c r="C1951" s="1" t="str">
        <f t="shared" si="61"/>
        <v/>
      </c>
      <c r="D1951" s="1" t="s">
        <v>3364</v>
      </c>
      <c r="E1951" s="1" t="s">
        <v>13</v>
      </c>
      <c r="F1951" s="1" t="s">
        <v>24</v>
      </c>
      <c r="G1951" s="1" t="s">
        <v>3361</v>
      </c>
      <c r="K1951" s="1">
        <v>82576</v>
      </c>
      <c r="N1951" s="1" t="s">
        <v>3362</v>
      </c>
    </row>
    <row r="1952" spans="1:14" ht="15.95" customHeight="1" x14ac:dyDescent="0.3">
      <c r="A1952" s="1" t="str">
        <f t="shared" si="60"/>
        <v>['παυρῶν', , 'neut gen pl', 'παῦρος', 'Adjective', '82576', , , , , ],</v>
      </c>
      <c r="C1952" s="1" t="str">
        <f t="shared" si="61"/>
        <v/>
      </c>
      <c r="D1952" s="1" t="s">
        <v>3365</v>
      </c>
      <c r="E1952" s="1" t="s">
        <v>13</v>
      </c>
      <c r="F1952" s="1" t="s">
        <v>235</v>
      </c>
      <c r="G1952" s="1" t="s">
        <v>3361</v>
      </c>
      <c r="K1952" s="1">
        <v>82576</v>
      </c>
      <c r="N1952" s="1" t="s">
        <v>3362</v>
      </c>
    </row>
    <row r="1953" spans="1:14" ht="15.95" customHeight="1" x14ac:dyDescent="0.3">
      <c r="A1953" s="1" t="str">
        <f t="shared" si="60"/>
        <v>['πεδίῳ', , 'neut dat sg', 'πεδίον', 'Noun', '82698', , , , , ],</v>
      </c>
      <c r="C1953" s="1" t="str">
        <f t="shared" si="61"/>
        <v/>
      </c>
      <c r="D1953" s="1" t="s">
        <v>3366</v>
      </c>
      <c r="E1953" s="1" t="s">
        <v>39</v>
      </c>
      <c r="F1953" s="1" t="s">
        <v>578</v>
      </c>
      <c r="G1953" s="1" t="s">
        <v>3367</v>
      </c>
      <c r="K1953" s="1">
        <v>82698</v>
      </c>
      <c r="N1953" s="1" t="s">
        <v>3368</v>
      </c>
    </row>
    <row r="1954" spans="1:14" ht="15.95" customHeight="1" x14ac:dyDescent="0.3">
      <c r="A1954" s="1" t="str">
        <f t="shared" si="60"/>
        <v>['πειάν', , '(second part of μεγαλοπρέ-πειάν) fem acc sg', 'μεγαλοπρέπεια', 'Noun', '67628', , , , , ],</v>
      </c>
      <c r="C1954" s="1" t="str">
        <f t="shared" si="61"/>
        <v/>
      </c>
      <c r="D1954" s="1" t="s">
        <v>3369</v>
      </c>
      <c r="E1954" s="1" t="s">
        <v>39</v>
      </c>
      <c r="F1954" s="1" t="s">
        <v>3370</v>
      </c>
      <c r="G1954" s="1" t="s">
        <v>2680</v>
      </c>
      <c r="K1954" s="1">
        <v>67628</v>
      </c>
      <c r="N1954" s="1" t="s">
        <v>2681</v>
      </c>
    </row>
    <row r="1955" spans="1:14" ht="15.95" customHeight="1" x14ac:dyDescent="0.3">
      <c r="A1955" s="1" t="str">
        <f t="shared" si="60"/>
        <v>['πείθετο', , '3rd sg imperf ind pasive', 'πείθω', 'Verb', '82786', , , , , ],</v>
      </c>
      <c r="C1955" s="1" t="str">
        <f t="shared" si="61"/>
        <v/>
      </c>
      <c r="D1955" s="1" t="s">
        <v>3371</v>
      </c>
      <c r="E1955" s="1" t="s">
        <v>54</v>
      </c>
      <c r="F1955" s="1" t="s">
        <v>3372</v>
      </c>
      <c r="G1955" s="1" t="s">
        <v>3373</v>
      </c>
      <c r="K1955" s="1">
        <v>82786</v>
      </c>
      <c r="N1955" s="1" t="s">
        <v>3374</v>
      </c>
    </row>
    <row r="1956" spans="1:14" ht="15.95" customHeight="1" x14ac:dyDescent="0.3">
      <c r="A1956" s="1" t="str">
        <f t="shared" si="60"/>
        <v>['πεῖραν', , 'fem acc sg', 'πεῖρα', 'Noun', '82802', , , , , ],</v>
      </c>
      <c r="C1956" s="1" t="str">
        <f t="shared" si="61"/>
        <v/>
      </c>
      <c r="D1956" s="1" t="s">
        <v>3375</v>
      </c>
      <c r="E1956" s="1" t="s">
        <v>39</v>
      </c>
      <c r="F1956" s="1" t="s">
        <v>64</v>
      </c>
      <c r="G1956" s="1" t="s">
        <v>3376</v>
      </c>
      <c r="K1956" s="1">
        <v>82802</v>
      </c>
      <c r="N1956" s="1" t="s">
        <v>3377</v>
      </c>
    </row>
    <row r="1957" spans="1:14" ht="15.95" customHeight="1" x14ac:dyDescent="0.3">
      <c r="A1957" s="1" t="str">
        <f t="shared" si="60"/>
        <v>['πένησι', , 'masc dat pl', 'πένης', 'Noun', '83036', , , , , ],</v>
      </c>
      <c r="C1957" s="1" t="str">
        <f t="shared" si="61"/>
        <v/>
      </c>
      <c r="D1957" s="1" t="s">
        <v>3378</v>
      </c>
      <c r="E1957" s="1" t="s">
        <v>39</v>
      </c>
      <c r="F1957" s="1" t="s">
        <v>19</v>
      </c>
      <c r="G1957" s="1" t="s">
        <v>3379</v>
      </c>
      <c r="K1957" s="1">
        <v>83036</v>
      </c>
      <c r="N1957" s="1" t="s">
        <v>3380</v>
      </c>
    </row>
    <row r="1958" spans="1:14" ht="15.95" customHeight="1" x14ac:dyDescent="0.3">
      <c r="A1958" s="1" t="str">
        <f t="shared" si="60"/>
        <v>['πένησιν', , 'masc dat pl', 'πένης', 'Noun', '83036', , , , , ],</v>
      </c>
      <c r="C1958" s="1" t="str">
        <f t="shared" si="61"/>
        <v/>
      </c>
      <c r="D1958" s="1" t="s">
        <v>3381</v>
      </c>
      <c r="E1958" s="1" t="s">
        <v>39</v>
      </c>
      <c r="F1958" s="1" t="s">
        <v>19</v>
      </c>
      <c r="G1958" s="1" t="s">
        <v>3379</v>
      </c>
      <c r="K1958" s="1">
        <v>83036</v>
      </c>
      <c r="N1958" s="1" t="s">
        <v>3380</v>
      </c>
    </row>
    <row r="1959" spans="1:14" ht="15.95" customHeight="1" x14ac:dyDescent="0.3">
      <c r="A1959" s="1" t="str">
        <f t="shared" si="60"/>
        <v>['πένητα', , 'masc acc sg', 'πένης', 'Noun', '83036', , , , , ],</v>
      </c>
      <c r="C1959" s="1" t="str">
        <f t="shared" si="61"/>
        <v/>
      </c>
      <c r="D1959" s="1" t="s">
        <v>3382</v>
      </c>
      <c r="E1959" s="1" t="s">
        <v>39</v>
      </c>
      <c r="F1959" s="1" t="s">
        <v>140</v>
      </c>
      <c r="G1959" s="1" t="s">
        <v>3379</v>
      </c>
      <c r="K1959" s="1">
        <v>83036</v>
      </c>
      <c r="N1959" s="1" t="s">
        <v>3380</v>
      </c>
    </row>
    <row r="1960" spans="1:14" ht="15.95" customHeight="1" x14ac:dyDescent="0.3">
      <c r="A1960" s="1" t="str">
        <f t="shared" si="60"/>
        <v>['πένητες', 'πένητες (nominative)', 'masc nom pl', 'πένης', 'Noun', '83036', , , , , ],</v>
      </c>
      <c r="B1960" s="1" t="s">
        <v>42</v>
      </c>
      <c r="C1960" s="1" t="str">
        <f t="shared" si="61"/>
        <v>'πένητες (nominative)'</v>
      </c>
      <c r="D1960" s="1" t="s">
        <v>3383</v>
      </c>
      <c r="E1960" s="1" t="s">
        <v>39</v>
      </c>
      <c r="F1960" s="1" t="s">
        <v>43</v>
      </c>
      <c r="G1960" s="1" t="s">
        <v>3379</v>
      </c>
      <c r="K1960" s="1">
        <v>83036</v>
      </c>
      <c r="N1960" s="1" t="s">
        <v>3380</v>
      </c>
    </row>
    <row r="1961" spans="1:14" ht="15.95" customHeight="1" x14ac:dyDescent="0.3">
      <c r="A1961" s="1" t="str">
        <f t="shared" si="60"/>
        <v>['πένητες', , 'masc voc pl', 'πένης', 'Noun', '83036', , , , , ],</v>
      </c>
      <c r="C1961" s="1" t="str">
        <f t="shared" si="61"/>
        <v/>
      </c>
      <c r="D1961" s="1" t="s">
        <v>3383</v>
      </c>
      <c r="E1961" s="1" t="s">
        <v>39</v>
      </c>
      <c r="F1961" s="1" t="s">
        <v>40</v>
      </c>
      <c r="G1961" s="1" t="s">
        <v>3379</v>
      </c>
      <c r="K1961" s="1">
        <v>83036</v>
      </c>
      <c r="N1961" s="1" t="s">
        <v>3380</v>
      </c>
    </row>
    <row r="1962" spans="1:14" ht="15.95" customHeight="1" x14ac:dyDescent="0.3">
      <c r="A1962" s="1" t="str">
        <f t="shared" si="60"/>
        <v>['πένητές', , 'masc nom pl', 'πένης', 'Noun', '83036', , , , , ],</v>
      </c>
      <c r="C1962" s="1" t="str">
        <f t="shared" si="61"/>
        <v/>
      </c>
      <c r="D1962" s="1" t="s">
        <v>3384</v>
      </c>
      <c r="E1962" s="1" t="s">
        <v>39</v>
      </c>
      <c r="F1962" s="1" t="s">
        <v>43</v>
      </c>
      <c r="G1962" s="1" t="s">
        <v>3379</v>
      </c>
      <c r="K1962" s="1">
        <v>83036</v>
      </c>
      <c r="N1962" s="1" t="s">
        <v>3380</v>
      </c>
    </row>
    <row r="1963" spans="1:14" ht="15.95" customHeight="1" x14ac:dyDescent="0.3">
      <c r="A1963" s="1" t="str">
        <f t="shared" si="60"/>
        <v>['πένητι', , 'masc dat sg', 'πένης', 'Noun', '83036', , , , , ],</v>
      </c>
      <c r="C1963" s="1" t="str">
        <f t="shared" si="61"/>
        <v/>
      </c>
      <c r="D1963" s="1" t="s">
        <v>3385</v>
      </c>
      <c r="E1963" s="1" t="s">
        <v>39</v>
      </c>
      <c r="F1963" s="1" t="s">
        <v>26</v>
      </c>
      <c r="G1963" s="1" t="s">
        <v>3379</v>
      </c>
      <c r="K1963" s="1">
        <v>83036</v>
      </c>
      <c r="N1963" s="1" t="s">
        <v>3380</v>
      </c>
    </row>
    <row r="1964" spans="1:14" ht="15.95" customHeight="1" x14ac:dyDescent="0.3">
      <c r="A1964" s="1" t="str">
        <f t="shared" si="60"/>
        <v>['πένθος', , 'neut acc sg', 'πένθος', 'Noun', '83075', , , , , ],</v>
      </c>
      <c r="C1964" s="1" t="str">
        <f t="shared" si="61"/>
        <v/>
      </c>
      <c r="D1964" s="1" t="s">
        <v>3386</v>
      </c>
      <c r="E1964" s="1" t="s">
        <v>39</v>
      </c>
      <c r="F1964" s="1" t="s">
        <v>184</v>
      </c>
      <c r="G1964" s="1" t="s">
        <v>3386</v>
      </c>
      <c r="K1964" s="1">
        <v>83075</v>
      </c>
      <c r="N1964" s="1" t="s">
        <v>3387</v>
      </c>
    </row>
    <row r="1965" spans="1:14" ht="15.95" customHeight="1" x14ac:dyDescent="0.3">
      <c r="A1965" s="1" t="str">
        <f t="shared" si="60"/>
        <v>['Πέντε', , , 'πέντε', 'Numeral', '83227', , , , , ],</v>
      </c>
      <c r="C1965" s="1" t="str">
        <f t="shared" si="61"/>
        <v/>
      </c>
      <c r="D1965" s="1" t="s">
        <v>3388</v>
      </c>
      <c r="E1965" s="1" t="s">
        <v>1256</v>
      </c>
      <c r="G1965" s="1" t="s">
        <v>3389</v>
      </c>
      <c r="K1965" s="1">
        <v>83227</v>
      </c>
      <c r="N1965" s="1" t="s">
        <v>3390</v>
      </c>
    </row>
    <row r="1966" spans="1:14" ht="15.95" customHeight="1" x14ac:dyDescent="0.3">
      <c r="A1966" s="1" t="str">
        <f t="shared" si="60"/>
        <v>['πεπαιδευμένη', , 'perf mid-pass fem nom sg', 'παιδεύω', 'Participle', '79002', , , , , ],</v>
      </c>
      <c r="C1966" s="1" t="str">
        <f t="shared" si="61"/>
        <v/>
      </c>
      <c r="D1966" s="1" t="s">
        <v>3391</v>
      </c>
      <c r="E1966" s="1" t="s">
        <v>79</v>
      </c>
      <c r="F1966" s="1" t="s">
        <v>3392</v>
      </c>
      <c r="G1966" s="1" t="s">
        <v>3232</v>
      </c>
      <c r="K1966" s="1">
        <v>79002</v>
      </c>
      <c r="N1966" s="1" t="s">
        <v>3233</v>
      </c>
    </row>
    <row r="1967" spans="1:14" ht="15.95" customHeight="1" x14ac:dyDescent="0.3">
      <c r="A1967" s="1" t="str">
        <f t="shared" si="60"/>
        <v>['πέπεικα', , '1st sg perf ind act', 'πείθω', 'Verb', '82786', , , , , ],</v>
      </c>
      <c r="C1967" s="1" t="str">
        <f t="shared" si="61"/>
        <v/>
      </c>
      <c r="D1967" s="1" t="s">
        <v>3393</v>
      </c>
      <c r="E1967" s="1" t="s">
        <v>54</v>
      </c>
      <c r="F1967" s="1" t="s">
        <v>915</v>
      </c>
      <c r="G1967" s="1" t="s">
        <v>3373</v>
      </c>
      <c r="K1967" s="1">
        <v>82786</v>
      </c>
      <c r="N1967" s="1" t="s">
        <v>3374</v>
      </c>
    </row>
    <row r="1968" spans="1:14" ht="15.95" customHeight="1" x14ac:dyDescent="0.3">
      <c r="A1968" s="1" t="str">
        <f t="shared" si="60"/>
        <v>['πεπονηκὼς', , 'perf act masc nom sg', 'πονέω', 'Participle', '88182', , , , , ],</v>
      </c>
      <c r="C1968" s="1" t="str">
        <f t="shared" si="61"/>
        <v/>
      </c>
      <c r="D1968" s="1" t="s">
        <v>3394</v>
      </c>
      <c r="E1968" s="1" t="s">
        <v>79</v>
      </c>
      <c r="F1968" s="1" t="s">
        <v>1208</v>
      </c>
      <c r="G1968" s="1" t="s">
        <v>1693</v>
      </c>
      <c r="K1968" s="1">
        <v>88182</v>
      </c>
      <c r="N1968" s="1" t="s">
        <v>1694</v>
      </c>
    </row>
    <row r="1969" spans="1:14" ht="15.95" customHeight="1" x14ac:dyDescent="0.3">
      <c r="A1969" s="1" t="str">
        <f t="shared" si="60"/>
        <v>['πέπονθεν', , '3rd sg perf ind act', 'πάσχω', 'Verb', '82429', , , , , ],</v>
      </c>
      <c r="C1969" s="1" t="str">
        <f t="shared" si="61"/>
        <v/>
      </c>
      <c r="D1969" s="1" t="s">
        <v>3395</v>
      </c>
      <c r="E1969" s="1" t="s">
        <v>54</v>
      </c>
      <c r="F1969" s="1" t="s">
        <v>807</v>
      </c>
      <c r="G1969" s="1" t="s">
        <v>1610</v>
      </c>
      <c r="K1969" s="1">
        <v>82429</v>
      </c>
      <c r="N1969" s="1" t="s">
        <v>1611</v>
      </c>
    </row>
    <row r="1970" spans="1:14" ht="15.95" customHeight="1" x14ac:dyDescent="0.3">
      <c r="A1970" s="1" t="str">
        <f t="shared" si="60"/>
        <v>['πέπρακται', , '3rd sg perf ind mid-pass', 'πράσσω', 'Verb', '88771', , , , , ],</v>
      </c>
      <c r="C1970" s="1" t="str">
        <f t="shared" si="61"/>
        <v/>
      </c>
      <c r="D1970" s="1" t="s">
        <v>3396</v>
      </c>
      <c r="E1970" s="1" t="s">
        <v>54</v>
      </c>
      <c r="F1970" s="1" t="s">
        <v>1143</v>
      </c>
      <c r="G1970" s="1" t="s">
        <v>1700</v>
      </c>
      <c r="K1970" s="1">
        <v>88771</v>
      </c>
      <c r="N1970" s="1" t="s">
        <v>1701</v>
      </c>
    </row>
    <row r="1971" spans="1:14" ht="15.95" customHeight="1" x14ac:dyDescent="0.3">
      <c r="A1971" s="1" t="str">
        <f t="shared" si="60"/>
        <v>['περ', , , 'πέρ', 'Particle', '83430', , , , , ],</v>
      </c>
      <c r="C1971" s="1" t="str">
        <f t="shared" si="61"/>
        <v/>
      </c>
      <c r="D1971" s="1" t="s">
        <v>3397</v>
      </c>
      <c r="E1971" s="1" t="s">
        <v>478</v>
      </c>
      <c r="G1971" s="1" t="s">
        <v>3398</v>
      </c>
      <c r="K1971" s="1">
        <v>83430</v>
      </c>
      <c r="N1971" s="1" t="s">
        <v>3399</v>
      </c>
    </row>
    <row r="1972" spans="1:14" ht="15.95" customHeight="1" x14ac:dyDescent="0.3">
      <c r="A1972" s="1" t="str">
        <f t="shared" si="60"/>
        <v>['περὶ', , , 'περί', 'Preposition', '83494', , , , , ],</v>
      </c>
      <c r="C1972" s="1" t="str">
        <f t="shared" si="61"/>
        <v/>
      </c>
      <c r="D1972" s="1" t="s">
        <v>3400</v>
      </c>
      <c r="E1972" s="1" t="s">
        <v>339</v>
      </c>
      <c r="G1972" s="1" t="s">
        <v>3401</v>
      </c>
      <c r="K1972" s="1">
        <v>83494</v>
      </c>
      <c r="N1972" s="1" t="s">
        <v>3402</v>
      </c>
    </row>
    <row r="1973" spans="1:14" ht="15.95" customHeight="1" x14ac:dyDescent="0.3">
      <c r="A1973" s="1" t="str">
        <f t="shared" si="60"/>
        <v>['πέρι', , , 'περί', 'Preposition', '83494', , , , , ],</v>
      </c>
      <c r="C1973" s="1" t="str">
        <f t="shared" si="61"/>
        <v/>
      </c>
      <c r="D1973" s="1" t="s">
        <v>3403</v>
      </c>
      <c r="E1973" s="1" t="s">
        <v>339</v>
      </c>
      <c r="G1973" s="1" t="s">
        <v>3401</v>
      </c>
      <c r="K1973" s="1">
        <v>83494</v>
      </c>
      <c r="N1973" s="1" t="s">
        <v>3402</v>
      </c>
    </row>
    <row r="1974" spans="1:14" ht="15.95" customHeight="1" x14ac:dyDescent="0.3">
      <c r="A1974" s="1" t="str">
        <f t="shared" si="60"/>
        <v>['περικαλλῶν', , 'neut gen pl', 'περικαλλής', 'Adjective', '83941', , , , , ],</v>
      </c>
      <c r="C1974" s="1" t="str">
        <f t="shared" si="61"/>
        <v/>
      </c>
      <c r="D1974" s="1" t="s">
        <v>3404</v>
      </c>
      <c r="E1974" s="1" t="s">
        <v>13</v>
      </c>
      <c r="F1974" s="1" t="s">
        <v>235</v>
      </c>
      <c r="G1974" s="1" t="s">
        <v>3405</v>
      </c>
      <c r="K1974" s="1">
        <v>83941</v>
      </c>
      <c r="N1974" s="1" t="s">
        <v>3406</v>
      </c>
    </row>
    <row r="1975" spans="1:14" ht="15.95" customHeight="1" x14ac:dyDescent="0.3">
      <c r="A1975" s="1" t="str">
        <f t="shared" si="60"/>
        <v>['περιπτήσσω', , '1st sg pres ind act', 'περιπτύσσω', 'Verb', '84504', , , , , ],</v>
      </c>
      <c r="C1975" s="1" t="str">
        <f t="shared" si="61"/>
        <v/>
      </c>
      <c r="D1975" s="1" t="s">
        <v>3407</v>
      </c>
      <c r="E1975" s="1" t="s">
        <v>54</v>
      </c>
      <c r="F1975" s="1" t="s">
        <v>1059</v>
      </c>
      <c r="G1975" s="1" t="s">
        <v>3408</v>
      </c>
      <c r="K1975" s="1">
        <v>84504</v>
      </c>
      <c r="N1975" s="1" t="s">
        <v>3409</v>
      </c>
    </row>
    <row r="1976" spans="1:14" ht="15.95" customHeight="1" x14ac:dyDescent="0.3">
      <c r="A1976" s="1" t="str">
        <f t="shared" si="60"/>
        <v>['περίφρων', , 'fem nom sg', 'περίφρων', 'Adjective', '85007', , , , , ],</v>
      </c>
      <c r="C1976" s="1" t="str">
        <f t="shared" si="61"/>
        <v/>
      </c>
      <c r="D1976" s="1" t="s">
        <v>3410</v>
      </c>
      <c r="E1976" s="1" t="s">
        <v>13</v>
      </c>
      <c r="F1976" s="1" t="s">
        <v>14</v>
      </c>
      <c r="G1976" s="1" t="s">
        <v>3410</v>
      </c>
      <c r="K1976" s="1">
        <v>85007</v>
      </c>
      <c r="N1976" s="1" t="s">
        <v>3411</v>
      </c>
    </row>
    <row r="1977" spans="1:14" ht="15.95" customHeight="1" x14ac:dyDescent="0.3">
      <c r="A1977" s="1" t="str">
        <f t="shared" si="60"/>
        <v>['πέφυκε', , '3rd sg perf ind act', 'φύω', 'Verb', '115787', , , , , ],</v>
      </c>
      <c r="C1977" s="1" t="str">
        <f t="shared" si="61"/>
        <v/>
      </c>
      <c r="D1977" s="1" t="s">
        <v>3412</v>
      </c>
      <c r="E1977" s="1" t="s">
        <v>54</v>
      </c>
      <c r="F1977" s="1" t="s">
        <v>807</v>
      </c>
      <c r="G1977" s="1" t="s">
        <v>3413</v>
      </c>
      <c r="K1977" s="1">
        <v>115787</v>
      </c>
      <c r="N1977" s="1" t="s">
        <v>3414</v>
      </c>
    </row>
    <row r="1978" spans="1:14" ht="15.95" customHeight="1" x14ac:dyDescent="0.3">
      <c r="A1978" s="1" t="str">
        <f t="shared" si="60"/>
        <v>['πηδάλι’', , 'neut acc pl', 'πηδάλιον', 'Noun', '85409', , , , , ],</v>
      </c>
      <c r="C1978" s="1" t="str">
        <f t="shared" si="61"/>
        <v/>
      </c>
      <c r="D1978" s="1" t="s">
        <v>3415</v>
      </c>
      <c r="E1978" s="1" t="s">
        <v>39</v>
      </c>
      <c r="F1978" s="1" t="s">
        <v>72</v>
      </c>
      <c r="G1978" s="1" t="s">
        <v>3416</v>
      </c>
      <c r="K1978" s="1">
        <v>85409</v>
      </c>
      <c r="N1978" s="1" t="s">
        <v>3417</v>
      </c>
    </row>
    <row r="1979" spans="1:14" ht="15.95" customHeight="1" x14ac:dyDescent="0.3">
      <c r="A1979" s="1" t="str">
        <f t="shared" si="60"/>
        <v>['πήματα', , 'neut acc pl', 'πῆμα', 'Noun', '85488', , , , , ],</v>
      </c>
      <c r="C1979" s="1" t="str">
        <f t="shared" si="61"/>
        <v/>
      </c>
      <c r="D1979" s="1" t="s">
        <v>3418</v>
      </c>
      <c r="E1979" s="1" t="s">
        <v>39</v>
      </c>
      <c r="F1979" s="1" t="s">
        <v>72</v>
      </c>
      <c r="G1979" s="1" t="s">
        <v>3419</v>
      </c>
      <c r="K1979" s="1">
        <v>85488</v>
      </c>
      <c r="N1979" s="1" t="s">
        <v>3420</v>
      </c>
    </row>
    <row r="1980" spans="1:14" ht="15.95" customHeight="1" x14ac:dyDescent="0.3">
      <c r="A1980" s="1" t="str">
        <f t="shared" si="60"/>
        <v>['πικυνὸς', , 'masc nom sg', 'πυκινός', 'Adjective', '93989', , , , , ],</v>
      </c>
      <c r="C1980" s="1" t="str">
        <f t="shared" si="61"/>
        <v/>
      </c>
      <c r="D1980" s="1" t="s">
        <v>3421</v>
      </c>
      <c r="E1980" s="1" t="s">
        <v>13</v>
      </c>
      <c r="F1980" s="1" t="s">
        <v>9</v>
      </c>
      <c r="G1980" s="1" t="s">
        <v>3422</v>
      </c>
      <c r="K1980" s="1">
        <v>93989</v>
      </c>
      <c r="N1980" s="1" t="s">
        <v>3423</v>
      </c>
    </row>
    <row r="1981" spans="1:14" ht="15.95" customHeight="1" x14ac:dyDescent="0.3">
      <c r="A1981" s="1" t="str">
        <f t="shared" si="60"/>
        <v>['πιστὰ', , 'neut acc pl', 'πιστός', 'Adjective', '85846', , , , , ],</v>
      </c>
      <c r="C1981" s="1" t="str">
        <f t="shared" si="61"/>
        <v/>
      </c>
      <c r="D1981" s="1" t="s">
        <v>3424</v>
      </c>
      <c r="E1981" s="1" t="s">
        <v>13</v>
      </c>
      <c r="F1981" s="1" t="s">
        <v>72</v>
      </c>
      <c r="G1981" s="1" t="s">
        <v>3425</v>
      </c>
      <c r="K1981" s="1">
        <v>85846</v>
      </c>
      <c r="N1981" s="1" t="s">
        <v>3426</v>
      </c>
    </row>
    <row r="1982" spans="1:14" ht="15.95" customHeight="1" x14ac:dyDescent="0.3">
      <c r="A1982" s="1" t="str">
        <f t="shared" si="60"/>
        <v>['πίστεος', , 'fem gen sg', 'πίστις', 'Noun', '85840', , , , , ],</v>
      </c>
      <c r="C1982" s="1" t="str">
        <f t="shared" si="61"/>
        <v/>
      </c>
      <c r="D1982" s="1" t="s">
        <v>3427</v>
      </c>
      <c r="E1982" s="1" t="s">
        <v>39</v>
      </c>
      <c r="F1982" s="1" t="s">
        <v>17</v>
      </c>
      <c r="G1982" s="1" t="s">
        <v>3428</v>
      </c>
      <c r="K1982" s="1">
        <v>85840</v>
      </c>
      <c r="N1982" s="1" t="s">
        <v>3429</v>
      </c>
    </row>
    <row r="1983" spans="1:14" ht="15.95" customHeight="1" x14ac:dyDescent="0.3">
      <c r="A1983" s="1" t="str">
        <f t="shared" si="60"/>
        <v>['Πλάτων', , 'masc nom sg', 'Πλάτων', 'Proper name', '86145', , , , , ],</v>
      </c>
      <c r="C1983" s="1" t="str">
        <f t="shared" si="61"/>
        <v/>
      </c>
      <c r="D1983" s="1" t="s">
        <v>3430</v>
      </c>
      <c r="E1983" s="1" t="s">
        <v>8</v>
      </c>
      <c r="F1983" s="1" t="s">
        <v>9</v>
      </c>
      <c r="G1983" s="1" t="s">
        <v>3430</v>
      </c>
      <c r="K1983" s="1">
        <v>86145</v>
      </c>
      <c r="N1983" s="1" t="s">
        <v>3431</v>
      </c>
    </row>
    <row r="1984" spans="1:14" ht="15.95" customHeight="1" x14ac:dyDescent="0.3">
      <c r="A1984" s="1" t="str">
        <f t="shared" si="60"/>
        <v>['πλάτων', , 'masc nom sg', 'Πλάτων', 'Proper name', '86145', , , , , ],</v>
      </c>
      <c r="C1984" s="1" t="str">
        <f t="shared" si="61"/>
        <v/>
      </c>
      <c r="D1984" s="1" t="s">
        <v>3432</v>
      </c>
      <c r="E1984" s="1" t="s">
        <v>8</v>
      </c>
      <c r="F1984" s="1" t="s">
        <v>9</v>
      </c>
      <c r="G1984" s="1" t="s">
        <v>3430</v>
      </c>
      <c r="K1984" s="1">
        <v>86145</v>
      </c>
      <c r="N1984" s="1" t="s">
        <v>3431</v>
      </c>
    </row>
    <row r="1985" spans="1:14" ht="15.95" customHeight="1" x14ac:dyDescent="0.3">
      <c r="A1985" s="1" t="str">
        <f t="shared" si="60"/>
        <v>['πλείους', , 'masc acc pl', 'πλείων', 'Adjective', '86193', , , , , ],</v>
      </c>
      <c r="C1985" s="1" t="str">
        <f t="shared" si="61"/>
        <v/>
      </c>
      <c r="D1985" s="1" t="s">
        <v>3433</v>
      </c>
      <c r="E1985" s="1" t="s">
        <v>13</v>
      </c>
      <c r="F1985" s="1" t="s">
        <v>24</v>
      </c>
      <c r="G1985" s="1" t="s">
        <v>3434</v>
      </c>
      <c r="K1985" s="1">
        <v>86193</v>
      </c>
      <c r="N1985" s="1" t="s">
        <v>3435</v>
      </c>
    </row>
    <row r="1986" spans="1:14" ht="15.95" customHeight="1" x14ac:dyDescent="0.3">
      <c r="A1986" s="1" t="str">
        <f t="shared" ref="A1986:A2049" si="62">SUBSTITUTE("['"&amp;D1986&amp;"', "&amp;C1986&amp;", '"&amp;F1986&amp;"', '"&amp;G1986&amp;"', "&amp;IF(EXACT(D1986,E1986),,"'" &amp; E1986 &amp; "'")&amp;", '"&amp;K1986&amp;"', '"&amp;L1986&amp;"', '"&amp;M1986 &amp;"', '"&amp;H1986&amp;"', '"&amp;I1986&amp;"', '"&amp;J1986&amp;"''"&amp; "'],","''",)</f>
        <v>['πλεῖστα', , 'neut nom pl (adverbial)', 'πλεῖστος', 'Adjective', '86189', , , , , ],</v>
      </c>
      <c r="C1986" s="1" t="str">
        <f t="shared" ref="C1986:C2049" si="63">IF(B1986&lt;&gt;"","'" &amp; D1986&amp; " " &amp; "("&amp;B1986&amp;")" &amp; "'","")</f>
        <v/>
      </c>
      <c r="D1986" s="1" t="s">
        <v>3436</v>
      </c>
      <c r="E1986" s="1" t="s">
        <v>13</v>
      </c>
      <c r="F1986" s="1" t="s">
        <v>3437</v>
      </c>
      <c r="G1986" s="1" t="s">
        <v>3438</v>
      </c>
      <c r="K1986" s="1">
        <v>86189</v>
      </c>
      <c r="N1986" s="1" t="s">
        <v>3439</v>
      </c>
    </row>
    <row r="1987" spans="1:14" ht="15.95" customHeight="1" x14ac:dyDescent="0.3">
      <c r="A1987" s="1" t="str">
        <f t="shared" si="62"/>
        <v>['πλεῖστα', 'πλεῖστα (accusative)', 'neut acc pl (adverbial)', 'πλεῖστος', 'Adjective', '86189', , , , , ],</v>
      </c>
      <c r="B1987" s="1" t="s">
        <v>103</v>
      </c>
      <c r="C1987" s="1" t="str">
        <f t="shared" si="63"/>
        <v>'πλεῖστα (accusative)'</v>
      </c>
      <c r="D1987" s="1" t="s">
        <v>3436</v>
      </c>
      <c r="E1987" s="1" t="s">
        <v>13</v>
      </c>
      <c r="F1987" s="1" t="s">
        <v>3042</v>
      </c>
      <c r="G1987" s="1" t="s">
        <v>3438</v>
      </c>
      <c r="K1987" s="1">
        <v>86189</v>
      </c>
      <c r="N1987" s="1" t="s">
        <v>3439</v>
      </c>
    </row>
    <row r="1988" spans="1:14" ht="15.95" customHeight="1" x14ac:dyDescent="0.3">
      <c r="A1988" s="1" t="str">
        <f t="shared" si="62"/>
        <v>['Πλεῖστα', , 'neut acc pl (adverbial)', 'πλεῖστος', 'Adjective', '86189', , , , , ],</v>
      </c>
      <c r="C1988" s="1" t="str">
        <f t="shared" si="63"/>
        <v/>
      </c>
      <c r="D1988" s="1" t="s">
        <v>3440</v>
      </c>
      <c r="E1988" s="1" t="s">
        <v>13</v>
      </c>
      <c r="F1988" s="1" t="s">
        <v>3042</v>
      </c>
      <c r="G1988" s="1" t="s">
        <v>3438</v>
      </c>
      <c r="K1988" s="1">
        <v>86189</v>
      </c>
      <c r="N1988" s="1" t="s">
        <v>3439</v>
      </c>
    </row>
    <row r="1989" spans="1:14" ht="15.95" customHeight="1" x14ac:dyDescent="0.3">
      <c r="A1989" s="1" t="str">
        <f t="shared" si="62"/>
        <v>['πλείστην', , 'fem acc sg', 'πλεῖστος', 'Adjective', '86189', , , , , ],</v>
      </c>
      <c r="C1989" s="1" t="str">
        <f t="shared" si="63"/>
        <v/>
      </c>
      <c r="D1989" s="1" t="s">
        <v>3441</v>
      </c>
      <c r="E1989" s="1" t="s">
        <v>13</v>
      </c>
      <c r="F1989" s="1" t="s">
        <v>64</v>
      </c>
      <c r="G1989" s="1" t="s">
        <v>3438</v>
      </c>
      <c r="K1989" s="1">
        <v>86189</v>
      </c>
      <c r="N1989" s="1" t="s">
        <v>3439</v>
      </c>
    </row>
    <row r="1990" spans="1:14" ht="15.95" customHeight="1" x14ac:dyDescent="0.3">
      <c r="A1990" s="1" t="str">
        <f t="shared" si="62"/>
        <v>['πλείστης', , 'fem gen sg', 'πλεῖστος', 'Adjective', '86189', , , , , ],</v>
      </c>
      <c r="C1990" s="1" t="str">
        <f t="shared" si="63"/>
        <v/>
      </c>
      <c r="D1990" s="1" t="s">
        <v>3442</v>
      </c>
      <c r="E1990" s="1" t="s">
        <v>13</v>
      </c>
      <c r="F1990" s="1" t="s">
        <v>17</v>
      </c>
      <c r="G1990" s="1" t="s">
        <v>3438</v>
      </c>
      <c r="K1990" s="1">
        <v>86189</v>
      </c>
      <c r="N1990" s="1" t="s">
        <v>3439</v>
      </c>
    </row>
    <row r="1991" spans="1:14" ht="15.95" customHeight="1" x14ac:dyDescent="0.3">
      <c r="A1991" s="1" t="str">
        <f t="shared" si="62"/>
        <v>['πλεῖστοι', , 'masc nom pl', 'πλεῖστος', 'Adjective', '86189', , , , , ],</v>
      </c>
      <c r="C1991" s="1" t="str">
        <f t="shared" si="63"/>
        <v/>
      </c>
      <c r="D1991" s="1" t="s">
        <v>3443</v>
      </c>
      <c r="E1991" s="1" t="s">
        <v>13</v>
      </c>
      <c r="F1991" s="1" t="s">
        <v>43</v>
      </c>
      <c r="G1991" s="1" t="s">
        <v>3438</v>
      </c>
      <c r="K1991" s="1">
        <v>86189</v>
      </c>
      <c r="N1991" s="1" t="s">
        <v>3439</v>
      </c>
    </row>
    <row r="1992" spans="1:14" ht="15.95" customHeight="1" x14ac:dyDescent="0.3">
      <c r="A1992" s="1" t="str">
        <f t="shared" si="62"/>
        <v>['πλείστοις', , 'masc dat pl', 'πλεῖστος', 'Adjective', '86189', , , , , ],</v>
      </c>
      <c r="C1992" s="1" t="str">
        <f t="shared" si="63"/>
        <v/>
      </c>
      <c r="D1992" s="1" t="s">
        <v>3444</v>
      </c>
      <c r="E1992" s="1" t="s">
        <v>13</v>
      </c>
      <c r="F1992" s="1" t="s">
        <v>19</v>
      </c>
      <c r="G1992" s="1" t="s">
        <v>3438</v>
      </c>
      <c r="K1992" s="1">
        <v>86189</v>
      </c>
      <c r="N1992" s="1" t="s">
        <v>3439</v>
      </c>
    </row>
    <row r="1993" spans="1:14" ht="15.95" customHeight="1" x14ac:dyDescent="0.3">
      <c r="A1993" s="1" t="str">
        <f t="shared" si="62"/>
        <v>['πλεῖστόν', , 'masc acc sg', 'πλεῖστος', 'Adjective', '86189', , , , , ],</v>
      </c>
      <c r="C1993" s="1" t="str">
        <f t="shared" si="63"/>
        <v/>
      </c>
      <c r="D1993" s="1" t="s">
        <v>3445</v>
      </c>
      <c r="E1993" s="1" t="s">
        <v>13</v>
      </c>
      <c r="F1993" s="1" t="s">
        <v>140</v>
      </c>
      <c r="G1993" s="1" t="s">
        <v>3438</v>
      </c>
      <c r="K1993" s="1">
        <v>86189</v>
      </c>
      <c r="N1993" s="1" t="s">
        <v>3439</v>
      </c>
    </row>
    <row r="1994" spans="1:14" ht="15.95" customHeight="1" x14ac:dyDescent="0.3">
      <c r="A1994" s="1" t="str">
        <f t="shared" si="62"/>
        <v>['πλείστου', , 'neut gen sg', 'πλεῖστος', 'Adjective', '86189', , , , , ],</v>
      </c>
      <c r="C1994" s="1" t="str">
        <f t="shared" si="63"/>
        <v/>
      </c>
      <c r="D1994" s="1" t="s">
        <v>3446</v>
      </c>
      <c r="E1994" s="1" t="s">
        <v>13</v>
      </c>
      <c r="F1994" s="1" t="s">
        <v>691</v>
      </c>
      <c r="G1994" s="1" t="s">
        <v>3438</v>
      </c>
      <c r="K1994" s="1">
        <v>86189</v>
      </c>
      <c r="N1994" s="1" t="s">
        <v>3439</v>
      </c>
    </row>
    <row r="1995" spans="1:14" ht="15.95" customHeight="1" x14ac:dyDescent="0.3">
      <c r="A1995" s="1" t="str">
        <f t="shared" si="62"/>
        <v>['πλείστων', , 'neut gen pl', 'πλεῖστος', 'Adjective', '86189', , , , , ],</v>
      </c>
      <c r="C1995" s="1" t="str">
        <f t="shared" si="63"/>
        <v/>
      </c>
      <c r="D1995" s="1" t="s">
        <v>3447</v>
      </c>
      <c r="E1995" s="1" t="s">
        <v>13</v>
      </c>
      <c r="F1995" s="1" t="s">
        <v>235</v>
      </c>
      <c r="G1995" s="1" t="s">
        <v>3438</v>
      </c>
      <c r="K1995" s="1">
        <v>86189</v>
      </c>
      <c r="N1995" s="1" t="s">
        <v>3439</v>
      </c>
    </row>
    <row r="1996" spans="1:14" ht="15.95" customHeight="1" x14ac:dyDescent="0.3">
      <c r="A1996" s="1" t="str">
        <f t="shared" si="62"/>
        <v>['πλείων', , 'masc nom sg', 'πλείων', 'Adjective', '86193', , , , , ],</v>
      </c>
      <c r="C1996" s="1" t="str">
        <f t="shared" si="63"/>
        <v/>
      </c>
      <c r="D1996" s="1" t="s">
        <v>3434</v>
      </c>
      <c r="E1996" s="1" t="s">
        <v>13</v>
      </c>
      <c r="F1996" s="1" t="s">
        <v>9</v>
      </c>
      <c r="G1996" s="1" t="s">
        <v>3434</v>
      </c>
      <c r="K1996" s="1">
        <v>86193</v>
      </c>
      <c r="N1996" s="1" t="s">
        <v>3435</v>
      </c>
    </row>
    <row r="1997" spans="1:14" ht="15.95" customHeight="1" x14ac:dyDescent="0.3">
      <c r="A1997" s="1" t="str">
        <f t="shared" si="62"/>
        <v>['πλέον', , , 'πλείων', 'Adverb', '86193', , , , , ],</v>
      </c>
      <c r="C1997" s="1" t="str">
        <f t="shared" si="63"/>
        <v/>
      </c>
      <c r="D1997" s="1" t="s">
        <v>3448</v>
      </c>
      <c r="E1997" s="1" t="s">
        <v>30</v>
      </c>
      <c r="G1997" s="1" t="s">
        <v>3434</v>
      </c>
      <c r="K1997" s="1">
        <v>86193</v>
      </c>
      <c r="N1997" s="1" t="s">
        <v>3435</v>
      </c>
    </row>
    <row r="1998" spans="1:14" ht="15.95" customHeight="1" x14ac:dyDescent="0.3">
      <c r="A1998" s="1" t="str">
        <f t="shared" si="62"/>
        <v>['πληθος', 'πληθος (accusative)', 'neut acc sg', 'πλῆθος', 'Noun', '86298', , , , , ],</v>
      </c>
      <c r="B1998" s="1" t="s">
        <v>103</v>
      </c>
      <c r="C1998" s="1" t="str">
        <f t="shared" si="63"/>
        <v>'πληθος (accusative)'</v>
      </c>
      <c r="D1998" s="1" t="s">
        <v>3449</v>
      </c>
      <c r="E1998" s="1" t="s">
        <v>39</v>
      </c>
      <c r="F1998" s="1" t="s">
        <v>184</v>
      </c>
      <c r="G1998" s="1" t="s">
        <v>3450</v>
      </c>
      <c r="K1998" s="1">
        <v>86298</v>
      </c>
      <c r="N1998" s="1" t="s">
        <v>3451</v>
      </c>
    </row>
    <row r="1999" spans="1:14" ht="15.95" customHeight="1" x14ac:dyDescent="0.3">
      <c r="A1999" s="1" t="str">
        <f t="shared" si="62"/>
        <v>['πλῆθος', 'πλῆθος (nominative)', 'neut nom sg', 'πλῆθος', 'Noun', '86298', , , , , ],</v>
      </c>
      <c r="B1999" s="1" t="s">
        <v>42</v>
      </c>
      <c r="C1999" s="1" t="str">
        <f t="shared" si="63"/>
        <v>'πλῆθος (nominative)'</v>
      </c>
      <c r="D1999" s="1" t="s">
        <v>3450</v>
      </c>
      <c r="E1999" s="1" t="s">
        <v>39</v>
      </c>
      <c r="F1999" s="1" t="s">
        <v>138</v>
      </c>
      <c r="G1999" s="1" t="s">
        <v>3450</v>
      </c>
      <c r="K1999" s="1">
        <v>86298</v>
      </c>
      <c r="N1999" s="1" t="s">
        <v>3451</v>
      </c>
    </row>
    <row r="2000" spans="1:14" ht="15.95" customHeight="1" x14ac:dyDescent="0.3">
      <c r="A2000" s="1" t="str">
        <f t="shared" si="62"/>
        <v>['πλῆθος', 'πλῆθος (accusative)', 'neut acc sg', 'πλῆθος', 'Noun', '86298', , , , , ],</v>
      </c>
      <c r="B2000" s="1" t="s">
        <v>103</v>
      </c>
      <c r="C2000" s="1" t="str">
        <f t="shared" si="63"/>
        <v>'πλῆθος (accusative)'</v>
      </c>
      <c r="D2000" s="1" t="s">
        <v>3450</v>
      </c>
      <c r="E2000" s="1" t="s">
        <v>39</v>
      </c>
      <c r="F2000" s="1" t="s">
        <v>184</v>
      </c>
      <c r="G2000" s="1" t="s">
        <v>3450</v>
      </c>
      <c r="K2000" s="1">
        <v>86298</v>
      </c>
      <c r="N2000" s="1" t="s">
        <v>3451</v>
      </c>
    </row>
    <row r="2001" spans="1:14" ht="15.95" customHeight="1" x14ac:dyDescent="0.3">
      <c r="A2001" s="1" t="str">
        <f t="shared" si="62"/>
        <v>['πλὴν', , , 'πλήν', 'Preposition', '86345', , , , , ],</v>
      </c>
      <c r="C2001" s="1" t="str">
        <f t="shared" si="63"/>
        <v/>
      </c>
      <c r="D2001" s="1" t="s">
        <v>3452</v>
      </c>
      <c r="E2001" s="1" t="s">
        <v>339</v>
      </c>
      <c r="G2001" s="1" t="s">
        <v>3453</v>
      </c>
      <c r="K2001" s="1">
        <v>86345</v>
      </c>
      <c r="N2001" s="1" t="s">
        <v>3454</v>
      </c>
    </row>
    <row r="2002" spans="1:14" ht="15.95" customHeight="1" x14ac:dyDescent="0.3">
      <c r="A2002" s="1" t="str">
        <f t="shared" si="62"/>
        <v>['πλησίον', , , 'πλησίος', 'Adverb', '86382', , , , , ],</v>
      </c>
      <c r="C2002" s="1" t="str">
        <f t="shared" si="63"/>
        <v/>
      </c>
      <c r="D2002" s="1" t="s">
        <v>3455</v>
      </c>
      <c r="E2002" s="1" t="s">
        <v>30</v>
      </c>
      <c r="G2002" s="1" t="s">
        <v>3456</v>
      </c>
      <c r="K2002" s="1">
        <v>86382</v>
      </c>
      <c r="N2002" s="1" t="s">
        <v>3457</v>
      </c>
    </row>
    <row r="2003" spans="1:14" ht="15.95" customHeight="1" x14ac:dyDescent="0.3">
      <c r="A2003" s="1" t="str">
        <f t="shared" si="62"/>
        <v>['Πλησίον', , , 'πλησίος', 'Adverb', '86382', , , , , ],</v>
      </c>
      <c r="C2003" s="1" t="str">
        <f t="shared" si="63"/>
        <v/>
      </c>
      <c r="D2003" s="1" t="s">
        <v>3458</v>
      </c>
      <c r="E2003" s="1" t="s">
        <v>30</v>
      </c>
      <c r="G2003" s="1" t="s">
        <v>3456</v>
      </c>
      <c r="K2003" s="1">
        <v>86382</v>
      </c>
      <c r="N2003" s="1" t="s">
        <v>3457</v>
      </c>
    </row>
    <row r="2004" spans="1:14" ht="15.95" customHeight="1" x14ac:dyDescent="0.3">
      <c r="A2004" s="1" t="str">
        <f t="shared" si="62"/>
        <v>['πλούσιοι', 'πλούσιοι (nominative)', 'masc nom pl', 'πλούσιος', 'Adjective', '86496', , , , , ],</v>
      </c>
      <c r="B2004" s="1" t="s">
        <v>42</v>
      </c>
      <c r="C2004" s="1" t="str">
        <f t="shared" si="63"/>
        <v>'πλούσιοι (nominative)'</v>
      </c>
      <c r="D2004" s="1" t="s">
        <v>3459</v>
      </c>
      <c r="E2004" s="1" t="s">
        <v>13</v>
      </c>
      <c r="F2004" s="1" t="s">
        <v>43</v>
      </c>
      <c r="G2004" s="1" t="s">
        <v>3460</v>
      </c>
      <c r="K2004" s="1">
        <v>86496</v>
      </c>
      <c r="N2004" s="1" t="s">
        <v>3461</v>
      </c>
    </row>
    <row r="2005" spans="1:14" ht="15.95" customHeight="1" x14ac:dyDescent="0.3">
      <c r="A2005" s="1" t="str">
        <f t="shared" si="62"/>
        <v>['Πλούσιοι', 'Πλούσιοι (nominative)', 'masc nom pl', 'πλούσιος', 'Adjective', '86496', , , , , ],</v>
      </c>
      <c r="B2005" s="1" t="s">
        <v>42</v>
      </c>
      <c r="C2005" s="1" t="str">
        <f t="shared" si="63"/>
        <v>'Πλούσιοι (nominative)'</v>
      </c>
      <c r="D2005" s="1" t="s">
        <v>3462</v>
      </c>
      <c r="E2005" s="1" t="s">
        <v>13</v>
      </c>
      <c r="F2005" s="1" t="s">
        <v>43</v>
      </c>
      <c r="G2005" s="1" t="s">
        <v>3460</v>
      </c>
      <c r="K2005" s="1">
        <v>86496</v>
      </c>
      <c r="N2005" s="1" t="s">
        <v>3461</v>
      </c>
    </row>
    <row r="2006" spans="1:14" ht="15.95" customHeight="1" x14ac:dyDescent="0.3">
      <c r="A2006" s="1" t="str">
        <f t="shared" si="62"/>
        <v>['πλούσιοι', 'πλούσιοι (vocative)', 'masc voc pl', 'πλούσιος', 'Adjective', '86496', , , , , ],</v>
      </c>
      <c r="B2006" s="1" t="s">
        <v>160</v>
      </c>
      <c r="C2006" s="1" t="str">
        <f t="shared" si="63"/>
        <v>'πλούσιοι (vocative)'</v>
      </c>
      <c r="D2006" s="1" t="s">
        <v>3459</v>
      </c>
      <c r="E2006" s="1" t="s">
        <v>13</v>
      </c>
      <c r="F2006" s="1" t="s">
        <v>40</v>
      </c>
      <c r="G2006" s="1" t="s">
        <v>3460</v>
      </c>
      <c r="K2006" s="1">
        <v>86496</v>
      </c>
      <c r="N2006" s="1" t="s">
        <v>3461</v>
      </c>
    </row>
    <row r="2007" spans="1:14" ht="15.95" customHeight="1" x14ac:dyDescent="0.3">
      <c r="A2007" s="1" t="str">
        <f t="shared" si="62"/>
        <v>['Πλούσιοι', 'Πλούσιοι (vocative)', 'masc voc pl', 'πλούσιος', 'Adjective', '86496', , , , , ],</v>
      </c>
      <c r="B2007" s="1" t="s">
        <v>160</v>
      </c>
      <c r="C2007" s="1" t="str">
        <f t="shared" si="63"/>
        <v>'Πλούσιοι (vocative)'</v>
      </c>
      <c r="D2007" s="1" t="s">
        <v>3462</v>
      </c>
      <c r="E2007" s="1" t="s">
        <v>13</v>
      </c>
      <c r="F2007" s="1" t="s">
        <v>40</v>
      </c>
      <c r="G2007" s="1" t="s">
        <v>3460</v>
      </c>
      <c r="K2007" s="1">
        <v>86496</v>
      </c>
      <c r="N2007" s="1" t="s">
        <v>3461</v>
      </c>
    </row>
    <row r="2008" spans="1:14" ht="15.95" customHeight="1" x14ac:dyDescent="0.3">
      <c r="A2008" s="1" t="str">
        <f t="shared" si="62"/>
        <v>['πλοῦτον', , 'masc acc sg', 'πλοῦτος', 'Noun', '86520', , , , , ],</v>
      </c>
      <c r="C2008" s="1" t="str">
        <f t="shared" si="63"/>
        <v/>
      </c>
      <c r="D2008" s="1" t="s">
        <v>3463</v>
      </c>
      <c r="E2008" s="1" t="s">
        <v>39</v>
      </c>
      <c r="F2008" s="1" t="s">
        <v>140</v>
      </c>
      <c r="G2008" s="1" t="s">
        <v>3464</v>
      </c>
      <c r="K2008" s="1">
        <v>86520</v>
      </c>
      <c r="N2008" s="1" t="s">
        <v>3465</v>
      </c>
    </row>
    <row r="2009" spans="1:14" ht="15.95" customHeight="1" x14ac:dyDescent="0.3">
      <c r="A2009" s="1" t="str">
        <f t="shared" si="62"/>
        <v>['Πλοῦτον', , 'masc acc sg', 'πλοῦτος', 'Noun', '86520', , , , , ],</v>
      </c>
      <c r="C2009" s="1" t="str">
        <f t="shared" si="63"/>
        <v/>
      </c>
      <c r="D2009" s="1" t="s">
        <v>3466</v>
      </c>
      <c r="E2009" s="1" t="s">
        <v>39</v>
      </c>
      <c r="F2009" s="1" t="s">
        <v>140</v>
      </c>
      <c r="G2009" s="1" t="s">
        <v>3464</v>
      </c>
      <c r="K2009" s="1">
        <v>86520</v>
      </c>
      <c r="N2009" s="1" t="s">
        <v>3465</v>
      </c>
    </row>
    <row r="2010" spans="1:14" ht="15.95" customHeight="1" x14ac:dyDescent="0.3">
      <c r="A2010" s="1" t="str">
        <f t="shared" si="62"/>
        <v>['πόδα', , 'masc acc sg', 'πούς', 'Noun', '88658', , , , , ],</v>
      </c>
      <c r="C2010" s="1" t="str">
        <f t="shared" si="63"/>
        <v/>
      </c>
      <c r="D2010" s="1" t="s">
        <v>3467</v>
      </c>
      <c r="E2010" s="1" t="s">
        <v>39</v>
      </c>
      <c r="F2010" s="1" t="s">
        <v>140</v>
      </c>
      <c r="G2010" s="1" t="s">
        <v>3468</v>
      </c>
      <c r="K2010" s="1">
        <v>88658</v>
      </c>
      <c r="N2010" s="1" t="s">
        <v>3469</v>
      </c>
    </row>
    <row r="2011" spans="1:14" ht="15.95" customHeight="1" x14ac:dyDescent="0.3">
      <c r="A2011" s="1" t="str">
        <f t="shared" si="62"/>
        <v>['ποθὴ', , 'fem nom sg', 'ποθή', 'Noun', '86742', , , , , ],</v>
      </c>
      <c r="C2011" s="1" t="str">
        <f t="shared" si="63"/>
        <v/>
      </c>
      <c r="D2011" s="1" t="s">
        <v>3470</v>
      </c>
      <c r="E2011" s="1" t="s">
        <v>39</v>
      </c>
      <c r="F2011" s="1" t="s">
        <v>14</v>
      </c>
      <c r="G2011" s="1" t="s">
        <v>3471</v>
      </c>
      <c r="K2011" s="1">
        <v>86742</v>
      </c>
      <c r="N2011" s="1" t="s">
        <v>3472</v>
      </c>
    </row>
    <row r="2012" spans="1:14" ht="15.95" customHeight="1" x14ac:dyDescent="0.3">
      <c r="A2012" s="1" t="str">
        <f t="shared" si="62"/>
        <v>['ποιεῖ', , '3rd sg pres ind act', 'ποιέω', 'Verb', '86771', , , , , ],</v>
      </c>
      <c r="C2012" s="1" t="str">
        <f t="shared" si="63"/>
        <v/>
      </c>
      <c r="D2012" s="1" t="s">
        <v>3473</v>
      </c>
      <c r="E2012" s="1" t="s">
        <v>54</v>
      </c>
      <c r="F2012" s="1" t="s">
        <v>370</v>
      </c>
      <c r="G2012" s="1" t="s">
        <v>1677</v>
      </c>
      <c r="K2012" s="1">
        <v>86771</v>
      </c>
      <c r="N2012" s="1" t="s">
        <v>3474</v>
      </c>
    </row>
    <row r="2013" spans="1:14" ht="15.95" customHeight="1" x14ac:dyDescent="0.3">
      <c r="A2013" s="1" t="str">
        <f t="shared" si="62"/>
        <v>['ποιεῖν', , 'pres act', 'ποιέω', 'Infinitive', '86771', , , , , ],</v>
      </c>
      <c r="C2013" s="1" t="str">
        <f t="shared" si="63"/>
        <v/>
      </c>
      <c r="D2013" s="1" t="s">
        <v>3475</v>
      </c>
      <c r="E2013" s="1" t="s">
        <v>59</v>
      </c>
      <c r="F2013" s="1" t="s">
        <v>60</v>
      </c>
      <c r="G2013" s="1" t="s">
        <v>1677</v>
      </c>
      <c r="K2013" s="1">
        <v>86771</v>
      </c>
      <c r="N2013" s="1" t="s">
        <v>3474</v>
      </c>
    </row>
    <row r="2014" spans="1:14" ht="15.95" customHeight="1" x14ac:dyDescent="0.3">
      <c r="A2014" s="1" t="str">
        <f t="shared" si="62"/>
        <v>['ποίην', , 'fem acc sg', 'ποῖος', 'Adjective', '86900', , , , , ],</v>
      </c>
      <c r="C2014" s="1" t="str">
        <f t="shared" si="63"/>
        <v/>
      </c>
      <c r="D2014" s="1" t="s">
        <v>3476</v>
      </c>
      <c r="E2014" s="1" t="s">
        <v>13</v>
      </c>
      <c r="F2014" s="1" t="s">
        <v>64</v>
      </c>
      <c r="G2014" s="1" t="s">
        <v>3477</v>
      </c>
      <c r="K2014" s="1">
        <v>86900</v>
      </c>
      <c r="N2014" s="1" t="s">
        <v>3478</v>
      </c>
    </row>
    <row r="2015" spans="1:14" ht="15.95" customHeight="1" x14ac:dyDescent="0.3">
      <c r="A2015" s="1" t="str">
        <f t="shared" si="62"/>
        <v>['ποιήσαι', , 'aor act', 'ποιέω', 'Infinitive', '86771', , , , , ],</v>
      </c>
      <c r="C2015" s="1" t="str">
        <f t="shared" si="63"/>
        <v/>
      </c>
      <c r="D2015" s="1" t="s">
        <v>3479</v>
      </c>
      <c r="E2015" s="1" t="s">
        <v>59</v>
      </c>
      <c r="F2015" s="1" t="s">
        <v>1087</v>
      </c>
      <c r="G2015" s="1" t="s">
        <v>1677</v>
      </c>
      <c r="K2015" s="1">
        <v>86771</v>
      </c>
      <c r="N2015" s="1" t="s">
        <v>3474</v>
      </c>
    </row>
    <row r="2016" spans="1:14" ht="15.95" customHeight="1" x14ac:dyDescent="0.3">
      <c r="A2016" s="1" t="str">
        <f t="shared" si="62"/>
        <v>['ποιῆσαι', , 'aor act', 'ποιέω', 'Infinitive', '86771', , , , , ],</v>
      </c>
      <c r="C2016" s="1" t="str">
        <f t="shared" si="63"/>
        <v/>
      </c>
      <c r="D2016" s="1" t="s">
        <v>3480</v>
      </c>
      <c r="E2016" s="1" t="s">
        <v>59</v>
      </c>
      <c r="F2016" s="1" t="s">
        <v>1087</v>
      </c>
      <c r="G2016" s="1" t="s">
        <v>1677</v>
      </c>
      <c r="K2016" s="1">
        <v>86771</v>
      </c>
      <c r="N2016" s="1" t="s">
        <v>3474</v>
      </c>
    </row>
    <row r="2017" spans="1:14" ht="15.95" customHeight="1" x14ac:dyDescent="0.3">
      <c r="A2017" s="1" t="str">
        <f t="shared" si="62"/>
        <v>['ποιμένα', , 'masc acc sg', 'ποιμήν', 'Noun', '86868', , , , , ],</v>
      </c>
      <c r="C2017" s="1" t="str">
        <f t="shared" si="63"/>
        <v/>
      </c>
      <c r="D2017" s="1" t="s">
        <v>3481</v>
      </c>
      <c r="E2017" s="1" t="s">
        <v>39</v>
      </c>
      <c r="F2017" s="1" t="s">
        <v>140</v>
      </c>
      <c r="G2017" s="1" t="s">
        <v>3482</v>
      </c>
      <c r="K2017" s="1">
        <v>86868</v>
      </c>
      <c r="N2017" s="1" t="s">
        <v>3483</v>
      </c>
    </row>
    <row r="2018" spans="1:14" ht="15.95" customHeight="1" x14ac:dyDescent="0.3">
      <c r="A2018" s="1" t="str">
        <f t="shared" si="62"/>
        <v>['Ποιμένες', , 'masc nom pl', 'ποιμήν', 'Noun', '86868', , , , , ],</v>
      </c>
      <c r="C2018" s="1" t="str">
        <f t="shared" si="63"/>
        <v/>
      </c>
      <c r="D2018" s="1" t="s">
        <v>3484</v>
      </c>
      <c r="E2018" s="1" t="s">
        <v>39</v>
      </c>
      <c r="F2018" s="1" t="s">
        <v>43</v>
      </c>
      <c r="G2018" s="1" t="s">
        <v>3482</v>
      </c>
      <c r="K2018" s="1">
        <v>86868</v>
      </c>
      <c r="N2018" s="1" t="s">
        <v>3483</v>
      </c>
    </row>
    <row r="2019" spans="1:14" ht="15.95" customHeight="1" x14ac:dyDescent="0.3">
      <c r="A2019" s="1" t="str">
        <f t="shared" si="62"/>
        <v>['ποιμένι', , 'masc dat sg', 'ποιμήν', 'Noun', '86868', , , , , ],</v>
      </c>
      <c r="C2019" s="1" t="str">
        <f t="shared" si="63"/>
        <v/>
      </c>
      <c r="D2019" s="1" t="s">
        <v>3485</v>
      </c>
      <c r="E2019" s="1" t="s">
        <v>39</v>
      </c>
      <c r="F2019" s="1" t="s">
        <v>26</v>
      </c>
      <c r="G2019" s="1" t="s">
        <v>3482</v>
      </c>
      <c r="K2019" s="1">
        <v>86868</v>
      </c>
      <c r="N2019" s="1" t="s">
        <v>3483</v>
      </c>
    </row>
    <row r="2020" spans="1:14" ht="15.95" customHeight="1" x14ac:dyDescent="0.3">
      <c r="A2020" s="1" t="str">
        <f t="shared" si="62"/>
        <v>['ποιοῦντας', , 'pres act masc acc pl', 'ποιέω', 'Participle', '86771', , , , , ],</v>
      </c>
      <c r="C2020" s="1" t="str">
        <f t="shared" si="63"/>
        <v/>
      </c>
      <c r="D2020" s="1" t="s">
        <v>3486</v>
      </c>
      <c r="E2020" s="1" t="s">
        <v>79</v>
      </c>
      <c r="F2020" s="1" t="s">
        <v>1955</v>
      </c>
      <c r="G2020" s="1" t="s">
        <v>1677</v>
      </c>
      <c r="K2020" s="1">
        <v>86771</v>
      </c>
      <c r="N2020" s="1" t="s">
        <v>3474</v>
      </c>
    </row>
    <row r="2021" spans="1:14" ht="15.95" customHeight="1" x14ac:dyDescent="0.3">
      <c r="A2021" s="1" t="str">
        <f t="shared" si="62"/>
        <v>['ποιοῦσα', , 'pres act fem nom sg', 'ποιέω', 'Participle', '86771', , , , , ],</v>
      </c>
      <c r="C2021" s="1" t="str">
        <f t="shared" si="63"/>
        <v/>
      </c>
      <c r="D2021" s="1" t="s">
        <v>3487</v>
      </c>
      <c r="E2021" s="1" t="s">
        <v>79</v>
      </c>
      <c r="F2021" s="1" t="s">
        <v>1603</v>
      </c>
      <c r="G2021" s="1" t="s">
        <v>1677</v>
      </c>
      <c r="K2021" s="1">
        <v>86771</v>
      </c>
      <c r="N2021" s="1" t="s">
        <v>3474</v>
      </c>
    </row>
    <row r="2022" spans="1:14" ht="15.95" customHeight="1" x14ac:dyDescent="0.3">
      <c r="A2022" s="1" t="str">
        <f t="shared" si="62"/>
        <v>['ποιῶν', , 'pres act masc nom sg', 'ποιέω', 'Participle', '86771', , , , , ],</v>
      </c>
      <c r="C2022" s="1" t="str">
        <f t="shared" si="63"/>
        <v/>
      </c>
      <c r="D2022" s="1" t="s">
        <v>3488</v>
      </c>
      <c r="E2022" s="1" t="s">
        <v>79</v>
      </c>
      <c r="F2022" s="1" t="s">
        <v>82</v>
      </c>
      <c r="G2022" s="1" t="s">
        <v>1677</v>
      </c>
      <c r="K2022" s="1">
        <v>86771</v>
      </c>
      <c r="N2022" s="1" t="s">
        <v>3474</v>
      </c>
    </row>
    <row r="2023" spans="1:14" ht="15.95" customHeight="1" x14ac:dyDescent="0.3">
      <c r="A2023" s="1" t="str">
        <f t="shared" si="62"/>
        <v>['πόλεις', , 'fem acc pl', 'πόλις', 'Noun', '87030', , , , , ],</v>
      </c>
      <c r="C2023" s="1" t="str">
        <f t="shared" si="63"/>
        <v/>
      </c>
      <c r="D2023" s="1" t="s">
        <v>3489</v>
      </c>
      <c r="E2023" s="1" t="s">
        <v>39</v>
      </c>
      <c r="F2023" s="1" t="s">
        <v>221</v>
      </c>
      <c r="G2023" s="1" t="s">
        <v>3490</v>
      </c>
      <c r="K2023" s="1">
        <v>87030</v>
      </c>
      <c r="N2023" s="1" t="s">
        <v>3491</v>
      </c>
    </row>
    <row r="2024" spans="1:14" ht="15.95" customHeight="1" x14ac:dyDescent="0.3">
      <c r="A2024" s="1" t="str">
        <f t="shared" si="62"/>
        <v>['πολεμίζειν', , 'pres act', 'πολεμίζω', 'Infinitive', '86957', , , , , ],</v>
      </c>
      <c r="C2024" s="1" t="str">
        <f t="shared" si="63"/>
        <v/>
      </c>
      <c r="D2024" s="1" t="s">
        <v>3492</v>
      </c>
      <c r="E2024" s="1" t="s">
        <v>59</v>
      </c>
      <c r="F2024" s="1" t="s">
        <v>60</v>
      </c>
      <c r="G2024" s="1" t="s">
        <v>3493</v>
      </c>
      <c r="K2024" s="1">
        <v>86957</v>
      </c>
      <c r="N2024" s="1" t="s">
        <v>3474</v>
      </c>
    </row>
    <row r="2025" spans="1:14" ht="15.95" customHeight="1" x14ac:dyDescent="0.3">
      <c r="A2025" s="1" t="str">
        <f t="shared" si="62"/>
        <v>['πολέμοιο', , 'masc gen sg (epic)', 'πόλεμος', 'Noun', '86971', , , , , ],</v>
      </c>
      <c r="C2025" s="1" t="str">
        <f t="shared" si="63"/>
        <v/>
      </c>
      <c r="D2025" s="1" t="s">
        <v>3494</v>
      </c>
      <c r="E2025" s="1" t="s">
        <v>39</v>
      </c>
      <c r="F2025" s="1" t="s">
        <v>3495</v>
      </c>
      <c r="G2025" s="1" t="s">
        <v>3496</v>
      </c>
      <c r="K2025" s="1">
        <v>86971</v>
      </c>
      <c r="N2025" s="1" t="s">
        <v>3497</v>
      </c>
    </row>
    <row r="2026" spans="1:14" ht="15.95" customHeight="1" x14ac:dyDescent="0.3">
      <c r="A2026" s="1" t="str">
        <f t="shared" si="62"/>
        <v>['πολεμόν', , 'masc acc sg', 'πόλεμος', 'Noun', '86971', , , , , ],</v>
      </c>
      <c r="C2026" s="1" t="str">
        <f t="shared" si="63"/>
        <v/>
      </c>
      <c r="D2026" s="1" t="s">
        <v>3498</v>
      </c>
      <c r="E2026" s="1" t="s">
        <v>39</v>
      </c>
      <c r="F2026" s="1" t="s">
        <v>140</v>
      </c>
      <c r="G2026" s="1" t="s">
        <v>3496</v>
      </c>
      <c r="K2026" s="1">
        <v>86971</v>
      </c>
      <c r="N2026" s="1" t="s">
        <v>3497</v>
      </c>
    </row>
    <row r="2027" spans="1:14" ht="15.95" customHeight="1" x14ac:dyDescent="0.3">
      <c r="A2027" s="1" t="str">
        <f t="shared" si="62"/>
        <v>['πόλεμον', , 'masc acc sg', 'πόλεμος', 'Noun', '86971', , , , , ],</v>
      </c>
      <c r="C2027" s="1" t="str">
        <f t="shared" si="63"/>
        <v/>
      </c>
      <c r="D2027" s="1" t="s">
        <v>3499</v>
      </c>
      <c r="E2027" s="1" t="s">
        <v>39</v>
      </c>
      <c r="F2027" s="1" t="s">
        <v>140</v>
      </c>
      <c r="G2027" s="1" t="s">
        <v>3496</v>
      </c>
      <c r="K2027" s="1">
        <v>86971</v>
      </c>
      <c r="N2027" s="1" t="s">
        <v>3497</v>
      </c>
    </row>
    <row r="2028" spans="1:14" ht="15.95" customHeight="1" x14ac:dyDescent="0.3">
      <c r="A2028" s="1" t="str">
        <f t="shared" si="62"/>
        <v>['πολέμου', , 'masc gen sg', 'πόλεμος', 'Noun', '86971', , , , , ],</v>
      </c>
      <c r="C2028" s="1" t="str">
        <f t="shared" si="63"/>
        <v/>
      </c>
      <c r="D2028" s="1" t="s">
        <v>3500</v>
      </c>
      <c r="E2028" s="1" t="s">
        <v>39</v>
      </c>
      <c r="F2028" s="1" t="s">
        <v>22</v>
      </c>
      <c r="G2028" s="1" t="s">
        <v>3496</v>
      </c>
      <c r="K2028" s="1">
        <v>86971</v>
      </c>
      <c r="N2028" s="1" t="s">
        <v>3497</v>
      </c>
    </row>
    <row r="2029" spans="1:14" ht="15.95" customHeight="1" x14ac:dyDescent="0.3">
      <c r="A2029" s="1" t="str">
        <f t="shared" si="62"/>
        <v>['πολεμοῦντος', , 'pres act masc gen sg', 'πολεμέω', 'Participle', '86947', , , , , ],</v>
      </c>
      <c r="C2029" s="1" t="str">
        <f t="shared" si="63"/>
        <v/>
      </c>
      <c r="D2029" s="1" t="s">
        <v>3501</v>
      </c>
      <c r="E2029" s="1" t="s">
        <v>79</v>
      </c>
      <c r="F2029" s="1" t="s">
        <v>1871</v>
      </c>
      <c r="G2029" s="1" t="s">
        <v>3502</v>
      </c>
      <c r="K2029" s="1">
        <v>86947</v>
      </c>
      <c r="N2029" s="1" t="s">
        <v>3503</v>
      </c>
    </row>
    <row r="2030" spans="1:14" ht="15.95" customHeight="1" x14ac:dyDescent="0.3">
      <c r="A2030" s="1" t="str">
        <f t="shared" si="62"/>
        <v>['πολέμῳ', , 'masc dat sg', 'πόλεμος', 'Noun', '86971', , , , , ],</v>
      </c>
      <c r="C2030" s="1" t="str">
        <f t="shared" si="63"/>
        <v/>
      </c>
      <c r="D2030" s="1" t="s">
        <v>3504</v>
      </c>
      <c r="E2030" s="1" t="s">
        <v>39</v>
      </c>
      <c r="F2030" s="1" t="s">
        <v>26</v>
      </c>
      <c r="G2030" s="1" t="s">
        <v>3496</v>
      </c>
      <c r="K2030" s="1">
        <v>86971</v>
      </c>
      <c r="N2030" s="1" t="s">
        <v>3497</v>
      </c>
    </row>
    <row r="2031" spans="1:14" ht="15.95" customHeight="1" x14ac:dyDescent="0.3">
      <c r="A2031" s="1" t="str">
        <f t="shared" si="62"/>
        <v>['πόλεως', , 'fem gen sg', 'πόλις', 'Noun', '87030', , , , , ],</v>
      </c>
      <c r="C2031" s="1" t="str">
        <f t="shared" si="63"/>
        <v/>
      </c>
      <c r="D2031" s="1" t="s">
        <v>3505</v>
      </c>
      <c r="E2031" s="1" t="s">
        <v>39</v>
      </c>
      <c r="F2031" s="1" t="s">
        <v>17</v>
      </c>
      <c r="G2031" s="1" t="s">
        <v>3490</v>
      </c>
      <c r="K2031" s="1">
        <v>87030</v>
      </c>
      <c r="N2031" s="1" t="s">
        <v>3491</v>
      </c>
    </row>
    <row r="2032" spans="1:14" ht="15.95" customHeight="1" x14ac:dyDescent="0.3">
      <c r="A2032" s="1" t="str">
        <f t="shared" si="62"/>
        <v>['πόλεώς', , 'fem gen sg', 'πόλις', 'Noun', '87030', , , , , ],</v>
      </c>
      <c r="C2032" s="1" t="str">
        <f t="shared" si="63"/>
        <v/>
      </c>
      <c r="D2032" s="1" t="s">
        <v>3506</v>
      </c>
      <c r="E2032" s="1" t="s">
        <v>39</v>
      </c>
      <c r="F2032" s="1" t="s">
        <v>17</v>
      </c>
      <c r="G2032" s="1" t="s">
        <v>3490</v>
      </c>
      <c r="K2032" s="1">
        <v>87030</v>
      </c>
      <c r="N2032" s="1" t="s">
        <v>3491</v>
      </c>
    </row>
    <row r="2033" spans="1:14" ht="15.95" customHeight="1" x14ac:dyDescent="0.3">
      <c r="A2033" s="1" t="str">
        <f t="shared" si="62"/>
        <v>['πόλιν', , 'fem acc sg', 'πόλις', 'Noun', '87030', , , , , ],</v>
      </c>
      <c r="C2033" s="1" t="str">
        <f t="shared" si="63"/>
        <v/>
      </c>
      <c r="D2033" s="1" t="s">
        <v>3507</v>
      </c>
      <c r="E2033" s="1" t="s">
        <v>39</v>
      </c>
      <c r="F2033" s="1" t="s">
        <v>64</v>
      </c>
      <c r="G2033" s="1" t="s">
        <v>3490</v>
      </c>
      <c r="K2033" s="1">
        <v>87030</v>
      </c>
      <c r="N2033" s="1" t="s">
        <v>3491</v>
      </c>
    </row>
    <row r="2034" spans="1:14" ht="15.95" customHeight="1" x14ac:dyDescent="0.3">
      <c r="A2034" s="1" t="str">
        <f t="shared" si="62"/>
        <v>['πόλις', , 'fem nom sg', 'πόλις', 'Noun', '87030', , , , , ],</v>
      </c>
      <c r="C2034" s="1" t="str">
        <f t="shared" si="63"/>
        <v/>
      </c>
      <c r="D2034" s="1" t="s">
        <v>3490</v>
      </c>
      <c r="E2034" s="1" t="s">
        <v>39</v>
      </c>
      <c r="F2034" s="1" t="s">
        <v>14</v>
      </c>
      <c r="G2034" s="1" t="s">
        <v>3490</v>
      </c>
      <c r="K2034" s="1">
        <v>87030</v>
      </c>
      <c r="N2034" s="1" t="s">
        <v>3491</v>
      </c>
    </row>
    <row r="2035" spans="1:14" ht="15.95" customHeight="1" x14ac:dyDescent="0.3">
      <c r="A2035" s="1" t="str">
        <f t="shared" si="62"/>
        <v>['πολιτείαν', , 'fem acc sg', 'πολιτεία', 'Noun', '87041', , , , , ],</v>
      </c>
      <c r="C2035" s="1" t="str">
        <f t="shared" si="63"/>
        <v/>
      </c>
      <c r="D2035" s="1" t="s">
        <v>3508</v>
      </c>
      <c r="E2035" s="1" t="s">
        <v>39</v>
      </c>
      <c r="F2035" s="1" t="s">
        <v>64</v>
      </c>
      <c r="G2035" s="1" t="s">
        <v>3509</v>
      </c>
      <c r="K2035" s="1">
        <v>87041</v>
      </c>
      <c r="N2035" s="1" t="s">
        <v>3510</v>
      </c>
    </row>
    <row r="2036" spans="1:14" ht="15.95" customHeight="1" x14ac:dyDescent="0.3">
      <c r="A2036" s="1" t="str">
        <f t="shared" si="62"/>
        <v>['πολιτευομένων', , 'pres pass masc gen pl', 'πολιτεύω', 'Participle', '87045', , , , , ],</v>
      </c>
      <c r="C2036" s="1" t="str">
        <f t="shared" si="63"/>
        <v/>
      </c>
      <c r="D2036" s="1" t="s">
        <v>3511</v>
      </c>
      <c r="E2036" s="1" t="s">
        <v>79</v>
      </c>
      <c r="F2036" s="1" t="s">
        <v>3512</v>
      </c>
      <c r="G2036" s="1" t="s">
        <v>3513</v>
      </c>
      <c r="K2036" s="1">
        <v>87045</v>
      </c>
      <c r="N2036" s="1" t="s">
        <v>3514</v>
      </c>
    </row>
    <row r="2037" spans="1:14" ht="15.95" customHeight="1" x14ac:dyDescent="0.3">
      <c r="A2037" s="1" t="str">
        <f t="shared" si="62"/>
        <v>['πολιτικὴν', , 'fem acc sg', 'πολιτικός', 'Adjective', '87049', , , , , ],</v>
      </c>
      <c r="C2037" s="1" t="str">
        <f t="shared" si="63"/>
        <v/>
      </c>
      <c r="D2037" s="1" t="s">
        <v>3515</v>
      </c>
      <c r="E2037" s="1" t="s">
        <v>13</v>
      </c>
      <c r="F2037" s="1" t="s">
        <v>64</v>
      </c>
      <c r="G2037" s="1" t="s">
        <v>3516</v>
      </c>
      <c r="K2037" s="1">
        <v>87049</v>
      </c>
      <c r="N2037" s="1" t="s">
        <v>3517</v>
      </c>
    </row>
    <row r="2038" spans="1:14" ht="15.95" customHeight="1" x14ac:dyDescent="0.3">
      <c r="A2038" s="1" t="str">
        <f t="shared" si="62"/>
        <v>['πολιτῶν', , 'masc gen pl', 'πολίτης', 'Noun', '87047', , , , , ],</v>
      </c>
      <c r="C2038" s="1" t="str">
        <f t="shared" si="63"/>
        <v/>
      </c>
      <c r="D2038" s="1" t="s">
        <v>3518</v>
      </c>
      <c r="E2038" s="1" t="s">
        <v>39</v>
      </c>
      <c r="F2038" s="1" t="s">
        <v>52</v>
      </c>
      <c r="G2038" s="1" t="s">
        <v>3519</v>
      </c>
      <c r="K2038" s="1">
        <v>87047</v>
      </c>
      <c r="N2038" s="1" t="s">
        <v>3520</v>
      </c>
    </row>
    <row r="2039" spans="1:14" ht="15.95" customHeight="1" x14ac:dyDescent="0.3">
      <c r="A2039" s="1" t="str">
        <f t="shared" si="62"/>
        <v>['πόλλ’', , 'neut acc pl', 'πολύ', 'Adjective', '87844', , , , , ],</v>
      </c>
      <c r="C2039" s="1" t="str">
        <f t="shared" si="63"/>
        <v/>
      </c>
      <c r="D2039" s="1" t="s">
        <v>3521</v>
      </c>
      <c r="E2039" s="1" t="s">
        <v>13</v>
      </c>
      <c r="F2039" s="1" t="s">
        <v>72</v>
      </c>
      <c r="G2039" s="1" t="s">
        <v>3522</v>
      </c>
      <c r="K2039" s="1">
        <v>87844</v>
      </c>
      <c r="N2039" s="1" t="s">
        <v>3523</v>
      </c>
    </row>
    <row r="2040" spans="1:14" ht="15.95" customHeight="1" x14ac:dyDescent="0.3">
      <c r="A2040" s="1" t="str">
        <f t="shared" si="62"/>
        <v>['πολλά', 'πολλά (accusative)', 'neut acc pl', 'πολύς', 'Adjective', '87844', , , , , ],</v>
      </c>
      <c r="B2040" s="1" t="s">
        <v>103</v>
      </c>
      <c r="C2040" s="1" t="str">
        <f t="shared" si="63"/>
        <v>'πολλά (accusative)'</v>
      </c>
      <c r="D2040" s="1" t="s">
        <v>3524</v>
      </c>
      <c r="E2040" s="1" t="s">
        <v>13</v>
      </c>
      <c r="F2040" s="1" t="s">
        <v>72</v>
      </c>
      <c r="G2040" s="1" t="s">
        <v>3525</v>
      </c>
      <c r="K2040" s="1">
        <v>87844</v>
      </c>
      <c r="N2040" s="1" t="s">
        <v>3523</v>
      </c>
    </row>
    <row r="2041" spans="1:14" ht="15.95" customHeight="1" x14ac:dyDescent="0.3">
      <c r="A2041" s="1" t="str">
        <f t="shared" si="62"/>
        <v>['πολλά', , , 'πολύς', 'Adverb', '87844', , , , , ],</v>
      </c>
      <c r="C2041" s="1" t="str">
        <f t="shared" si="63"/>
        <v/>
      </c>
      <c r="D2041" s="1" t="s">
        <v>3524</v>
      </c>
      <c r="E2041" s="1" t="s">
        <v>30</v>
      </c>
      <c r="G2041" s="1" t="s">
        <v>3525</v>
      </c>
      <c r="K2041" s="1">
        <v>87844</v>
      </c>
      <c r="N2041" s="1" t="s">
        <v>3523</v>
      </c>
    </row>
    <row r="2042" spans="1:14" ht="15.95" customHeight="1" x14ac:dyDescent="0.3">
      <c r="A2042" s="1" t="str">
        <f t="shared" si="62"/>
        <v>['πολλὰ', , 'neut nom pl', 'πολύ', 'Adjective', '87844', , , , , ],</v>
      </c>
      <c r="C2042" s="1" t="str">
        <f t="shared" si="63"/>
        <v/>
      </c>
      <c r="D2042" s="1" t="s">
        <v>3526</v>
      </c>
      <c r="E2042" s="1" t="s">
        <v>13</v>
      </c>
      <c r="F2042" s="1" t="s">
        <v>382</v>
      </c>
      <c r="G2042" s="1" t="s">
        <v>3522</v>
      </c>
      <c r="K2042" s="1">
        <v>87844</v>
      </c>
      <c r="N2042" s="1" t="s">
        <v>3523</v>
      </c>
    </row>
    <row r="2043" spans="1:14" ht="15.95" customHeight="1" x14ac:dyDescent="0.3">
      <c r="A2043" s="1" t="str">
        <f t="shared" si="62"/>
        <v>['πολλὰ', 'πολλὰ (accusative)', 'neut acc pl', 'πολύς', 'Adjective', '87844', , , , , ],</v>
      </c>
      <c r="B2043" s="1" t="s">
        <v>103</v>
      </c>
      <c r="C2043" s="1" t="str">
        <f t="shared" si="63"/>
        <v>'πολλὰ (accusative)'</v>
      </c>
      <c r="D2043" s="1" t="s">
        <v>3526</v>
      </c>
      <c r="E2043" s="1" t="s">
        <v>13</v>
      </c>
      <c r="F2043" s="1" t="s">
        <v>72</v>
      </c>
      <c r="G2043" s="1" t="s">
        <v>3525</v>
      </c>
      <c r="K2043" s="1">
        <v>87844</v>
      </c>
      <c r="N2043" s="1" t="s">
        <v>3523</v>
      </c>
    </row>
    <row r="2044" spans="1:14" ht="15.95" customHeight="1" x14ac:dyDescent="0.3">
      <c r="A2044" s="1" t="str">
        <f t="shared" si="62"/>
        <v>['Πολλὰ', , 'neut acc pl', 'πολύς', 'Adjective', '87844', , , , , ],</v>
      </c>
      <c r="C2044" s="1" t="str">
        <f t="shared" si="63"/>
        <v/>
      </c>
      <c r="D2044" s="1" t="s">
        <v>3527</v>
      </c>
      <c r="E2044" s="1" t="s">
        <v>13</v>
      </c>
      <c r="F2044" s="1" t="s">
        <v>72</v>
      </c>
      <c r="G2044" s="1" t="s">
        <v>3525</v>
      </c>
      <c r="K2044" s="1">
        <v>87844</v>
      </c>
      <c r="N2044" s="1" t="s">
        <v>3523</v>
      </c>
    </row>
    <row r="2045" spans="1:14" ht="15.95" customHeight="1" x14ac:dyDescent="0.3">
      <c r="A2045" s="1" t="str">
        <f t="shared" si="62"/>
        <v>['πολλαῖς', , 'fem dat pl', 'πολύς', 'Adjective', '87844', , , , , ],</v>
      </c>
      <c r="C2045" s="1" t="str">
        <f t="shared" si="63"/>
        <v/>
      </c>
      <c r="D2045" s="1" t="s">
        <v>3528</v>
      </c>
      <c r="E2045" s="1" t="s">
        <v>13</v>
      </c>
      <c r="F2045" s="1" t="s">
        <v>147</v>
      </c>
      <c r="G2045" s="1" t="s">
        <v>3525</v>
      </c>
      <c r="K2045" s="1">
        <v>87844</v>
      </c>
      <c r="N2045" s="1" t="s">
        <v>3523</v>
      </c>
    </row>
    <row r="2046" spans="1:14" ht="15.95" customHeight="1" x14ac:dyDescent="0.3">
      <c r="A2046" s="1" t="str">
        <f t="shared" si="62"/>
        <v>['πολλάκις', , , 'πολλάκις', 'Adverb', '87070', , , , , ],</v>
      </c>
      <c r="C2046" s="1" t="str">
        <f t="shared" si="63"/>
        <v/>
      </c>
      <c r="D2046" s="1" t="s">
        <v>3529</v>
      </c>
      <c r="E2046" s="1" t="s">
        <v>30</v>
      </c>
      <c r="G2046" s="1" t="s">
        <v>3529</v>
      </c>
      <c r="K2046" s="1">
        <v>87070</v>
      </c>
      <c r="N2046" s="1" t="s">
        <v>3530</v>
      </c>
    </row>
    <row r="2047" spans="1:14" ht="15.95" customHeight="1" x14ac:dyDescent="0.3">
      <c r="A2047" s="1" t="str">
        <f t="shared" si="62"/>
        <v>['Πολλάκις', , , 'πολλάκις', 'Adverb', '87070', , , , , ],</v>
      </c>
      <c r="C2047" s="1" t="str">
        <f t="shared" si="63"/>
        <v/>
      </c>
      <c r="D2047" s="1" t="s">
        <v>3531</v>
      </c>
      <c r="E2047" s="1" t="s">
        <v>30</v>
      </c>
      <c r="G2047" s="1" t="s">
        <v>3529</v>
      </c>
      <c r="K2047" s="1">
        <v>87070</v>
      </c>
      <c r="N2047" s="1" t="s">
        <v>3530</v>
      </c>
    </row>
    <row r="2048" spans="1:14" ht="15.95" customHeight="1" x14ac:dyDescent="0.3">
      <c r="A2048" s="1" t="str">
        <f t="shared" si="62"/>
        <v>['πολλαμαθὴς', , 'masc nom sg', , 'Adjective', , , , , , ],</v>
      </c>
      <c r="C2048" s="1" t="str">
        <f t="shared" si="63"/>
        <v/>
      </c>
      <c r="D2048" s="1" t="s">
        <v>3532</v>
      </c>
      <c r="E2048" s="1" t="s">
        <v>13</v>
      </c>
      <c r="F2048" s="1" t="s">
        <v>9</v>
      </c>
    </row>
    <row r="2049" spans="1:14" ht="15.95" customHeight="1" x14ac:dyDescent="0.3">
      <c r="A2049" s="1" t="str">
        <f t="shared" si="62"/>
        <v>['πολλή', , 'fem acc sg', 'πολύς', 'Adjective', '87844', , , , , ],</v>
      </c>
      <c r="C2049" s="1" t="str">
        <f t="shared" si="63"/>
        <v/>
      </c>
      <c r="D2049" s="1" t="s">
        <v>3533</v>
      </c>
      <c r="E2049" s="1" t="s">
        <v>13</v>
      </c>
      <c r="F2049" s="1" t="s">
        <v>64</v>
      </c>
      <c r="G2049" s="1" t="s">
        <v>3525</v>
      </c>
      <c r="K2049" s="1">
        <v>87844</v>
      </c>
      <c r="N2049" s="1" t="s">
        <v>3523</v>
      </c>
    </row>
    <row r="2050" spans="1:14" ht="15.95" customHeight="1" x14ac:dyDescent="0.3">
      <c r="A2050" s="1" t="str">
        <f t="shared" ref="A2050:A2113" si="64">SUBSTITUTE("['"&amp;D2050&amp;"', "&amp;C2050&amp;", '"&amp;F2050&amp;"', '"&amp;G2050&amp;"', "&amp;IF(EXACT(D2050,E2050),,"'" &amp; E2050 &amp; "'")&amp;", '"&amp;K2050&amp;"', '"&amp;L2050&amp;"', '"&amp;M2050 &amp;"', '"&amp;H2050&amp;"', '"&amp;I2050&amp;"', '"&amp;J2050&amp;"''"&amp; "'],","''",)</f>
        <v>['πολλὴ', , 'fem acc sg', 'πολύς', 'Adjective', '87844', , , , , ],</v>
      </c>
      <c r="C2050" s="1" t="str">
        <f t="shared" ref="C2050:C2113" si="65">IF(B2050&lt;&gt;"","'" &amp; D2050&amp; " " &amp; "("&amp;B2050&amp;")" &amp; "'","")</f>
        <v/>
      </c>
      <c r="D2050" s="1" t="s">
        <v>3534</v>
      </c>
      <c r="E2050" s="1" t="s">
        <v>13</v>
      </c>
      <c r="F2050" s="1" t="s">
        <v>64</v>
      </c>
      <c r="G2050" s="1" t="s">
        <v>3525</v>
      </c>
      <c r="K2050" s="1">
        <v>87844</v>
      </c>
      <c r="N2050" s="1" t="s">
        <v>3523</v>
      </c>
    </row>
    <row r="2051" spans="1:14" ht="15.95" customHeight="1" x14ac:dyDescent="0.3">
      <c r="A2051" s="1" t="str">
        <f t="shared" si="64"/>
        <v>['πολλῇ', , 'fem dat sg', 'πολύς', 'Adjective', '87844', , , , , ],</v>
      </c>
      <c r="C2051" s="1" t="str">
        <f t="shared" si="65"/>
        <v/>
      </c>
      <c r="D2051" s="1" t="s">
        <v>3535</v>
      </c>
      <c r="E2051" s="1" t="s">
        <v>13</v>
      </c>
      <c r="F2051" s="1" t="s">
        <v>223</v>
      </c>
      <c r="G2051" s="1" t="s">
        <v>3525</v>
      </c>
      <c r="K2051" s="1">
        <v>87844</v>
      </c>
      <c r="N2051" s="1" t="s">
        <v>3523</v>
      </c>
    </row>
    <row r="2052" spans="1:14" ht="15.95" customHeight="1" x14ac:dyDescent="0.3">
      <c r="A2052" s="1" t="str">
        <f t="shared" si="64"/>
        <v>['πολλήν', , 'fem acc sg', 'πολύς', 'Adjective', '87844', , , , , ],</v>
      </c>
      <c r="C2052" s="1" t="str">
        <f t="shared" si="65"/>
        <v/>
      </c>
      <c r="D2052" s="1" t="s">
        <v>3536</v>
      </c>
      <c r="E2052" s="1" t="s">
        <v>13</v>
      </c>
      <c r="F2052" s="1" t="s">
        <v>64</v>
      </c>
      <c r="G2052" s="1" t="s">
        <v>3525</v>
      </c>
      <c r="K2052" s="1">
        <v>87844</v>
      </c>
      <c r="N2052" s="1" t="s">
        <v>3523</v>
      </c>
    </row>
    <row r="2053" spans="1:14" ht="15.95" customHeight="1" x14ac:dyDescent="0.3">
      <c r="A2053" s="1" t="str">
        <f t="shared" si="64"/>
        <v>['πολλὴν', , 'fem acc sg', 'πολύς', 'Adjective', '87844', , , , , ],</v>
      </c>
      <c r="C2053" s="1" t="str">
        <f t="shared" si="65"/>
        <v/>
      </c>
      <c r="D2053" s="1" t="s">
        <v>3537</v>
      </c>
      <c r="E2053" s="1" t="s">
        <v>13</v>
      </c>
      <c r="F2053" s="1" t="s">
        <v>64</v>
      </c>
      <c r="G2053" s="1" t="s">
        <v>3525</v>
      </c>
      <c r="K2053" s="1">
        <v>87844</v>
      </c>
      <c r="N2053" s="1" t="s">
        <v>3523</v>
      </c>
    </row>
    <row r="2054" spans="1:14" ht="15.95" customHeight="1" x14ac:dyDescent="0.3">
      <c r="A2054" s="1" t="str">
        <f t="shared" si="64"/>
        <v>['πολλοὶ', , 'masc nom pl', 'πολύς', 'Adjective', '87844', , , , , ],</v>
      </c>
      <c r="C2054" s="1" t="str">
        <f t="shared" si="65"/>
        <v/>
      </c>
      <c r="D2054" s="1" t="s">
        <v>3538</v>
      </c>
      <c r="E2054" s="1" t="s">
        <v>13</v>
      </c>
      <c r="F2054" s="1" t="s">
        <v>43</v>
      </c>
      <c r="G2054" s="1" t="s">
        <v>3525</v>
      </c>
      <c r="K2054" s="1">
        <v>87844</v>
      </c>
      <c r="N2054" s="1" t="s">
        <v>3523</v>
      </c>
    </row>
    <row r="2055" spans="1:14" ht="15.95" customHeight="1" x14ac:dyDescent="0.3">
      <c r="A2055" s="1" t="str">
        <f t="shared" si="64"/>
        <v>['πολλοις', , 'neut dat pl', 'πολύς', 'Adjective', '87844', , , , , ],</v>
      </c>
      <c r="C2055" s="1" t="str">
        <f t="shared" si="65"/>
        <v/>
      </c>
      <c r="D2055" s="1" t="s">
        <v>3539</v>
      </c>
      <c r="E2055" s="1" t="s">
        <v>13</v>
      </c>
      <c r="F2055" s="1" t="s">
        <v>226</v>
      </c>
      <c r="G2055" s="1" t="s">
        <v>3525</v>
      </c>
      <c r="K2055" s="1">
        <v>87844</v>
      </c>
      <c r="N2055" s="1" t="s">
        <v>3523</v>
      </c>
    </row>
    <row r="2056" spans="1:14" ht="15.95" customHeight="1" x14ac:dyDescent="0.3">
      <c r="A2056" s="1" t="str">
        <f t="shared" si="64"/>
        <v>['πολλοῖς', , 'neut dat pl', 'πολύς', 'Adjective', '87844', , , , , ],</v>
      </c>
      <c r="C2056" s="1" t="str">
        <f t="shared" si="65"/>
        <v/>
      </c>
      <c r="D2056" s="1" t="s">
        <v>3540</v>
      </c>
      <c r="E2056" s="1" t="s">
        <v>13</v>
      </c>
      <c r="F2056" s="1" t="s">
        <v>226</v>
      </c>
      <c r="G2056" s="1" t="s">
        <v>3525</v>
      </c>
      <c r="K2056" s="1">
        <v>87844</v>
      </c>
      <c r="N2056" s="1" t="s">
        <v>3523</v>
      </c>
    </row>
    <row r="2057" spans="1:14" ht="15.95" customHeight="1" x14ac:dyDescent="0.3">
      <c r="A2057" s="1" t="str">
        <f t="shared" si="64"/>
        <v>['πολλόν', , 'neut acc sg', 'πολύς', 'Adjective', '87844', , , , , ],</v>
      </c>
      <c r="C2057" s="1" t="str">
        <f t="shared" si="65"/>
        <v/>
      </c>
      <c r="D2057" s="1" t="s">
        <v>3541</v>
      </c>
      <c r="E2057" s="1" t="s">
        <v>13</v>
      </c>
      <c r="F2057" s="1" t="s">
        <v>184</v>
      </c>
      <c r="G2057" s="1" t="s">
        <v>3525</v>
      </c>
      <c r="K2057" s="1">
        <v>87844</v>
      </c>
      <c r="N2057" s="1" t="s">
        <v>3523</v>
      </c>
    </row>
    <row r="2058" spans="1:14" ht="15.95" customHeight="1" x14ac:dyDescent="0.3">
      <c r="A2058" s="1" t="str">
        <f t="shared" si="64"/>
        <v>['πολλὸν', , 'masc acc sg', 'πολύς', 'Adjective', '87844', , , , , ],</v>
      </c>
      <c r="C2058" s="1" t="str">
        <f t="shared" si="65"/>
        <v/>
      </c>
      <c r="D2058" s="1" t="s">
        <v>3542</v>
      </c>
      <c r="E2058" s="1" t="s">
        <v>13</v>
      </c>
      <c r="F2058" s="1" t="s">
        <v>140</v>
      </c>
      <c r="G2058" s="1" t="s">
        <v>3525</v>
      </c>
      <c r="K2058" s="1">
        <v>87844</v>
      </c>
      <c r="N2058" s="1" t="s">
        <v>3523</v>
      </c>
    </row>
    <row r="2059" spans="1:14" ht="15.95" customHeight="1" x14ac:dyDescent="0.3">
      <c r="A2059" s="1" t="str">
        <f t="shared" si="64"/>
        <v>['πολλούς', , 'masc acc pl', 'πολύς', 'Adjective', '87844', , , , , ],</v>
      </c>
      <c r="C2059" s="1" t="str">
        <f t="shared" si="65"/>
        <v/>
      </c>
      <c r="D2059" s="1" t="s">
        <v>3543</v>
      </c>
      <c r="E2059" s="1" t="s">
        <v>13</v>
      </c>
      <c r="F2059" s="1" t="s">
        <v>24</v>
      </c>
      <c r="G2059" s="1" t="s">
        <v>3525</v>
      </c>
      <c r="K2059" s="1">
        <v>87844</v>
      </c>
      <c r="N2059" s="1" t="s">
        <v>3523</v>
      </c>
    </row>
    <row r="2060" spans="1:14" ht="15.95" customHeight="1" x14ac:dyDescent="0.3">
      <c r="A2060" s="1" t="str">
        <f t="shared" si="64"/>
        <v>['πολλοὺς', , 'masc acc pl', 'πολύς', 'Adjective', '87844', , , , , ],</v>
      </c>
      <c r="C2060" s="1" t="str">
        <f t="shared" si="65"/>
        <v/>
      </c>
      <c r="D2060" s="1" t="s">
        <v>3544</v>
      </c>
      <c r="E2060" s="1" t="s">
        <v>13</v>
      </c>
      <c r="F2060" s="1" t="s">
        <v>24</v>
      </c>
      <c r="G2060" s="1" t="s">
        <v>3525</v>
      </c>
      <c r="K2060" s="1">
        <v>87844</v>
      </c>
      <c r="N2060" s="1" t="s">
        <v>3523</v>
      </c>
    </row>
    <row r="2061" spans="1:14" ht="15.95" customHeight="1" x14ac:dyDescent="0.3">
      <c r="A2061" s="1" t="str">
        <f t="shared" si="64"/>
        <v>['πολλῶν', , 'masc gen pl', 'πολύς', 'Adjective', '87844', , , , , ],</v>
      </c>
      <c r="C2061" s="1" t="str">
        <f t="shared" si="65"/>
        <v/>
      </c>
      <c r="D2061" s="1" t="s">
        <v>3545</v>
      </c>
      <c r="E2061" s="1" t="s">
        <v>13</v>
      </c>
      <c r="F2061" s="1" t="s">
        <v>52</v>
      </c>
      <c r="G2061" s="1" t="s">
        <v>3525</v>
      </c>
      <c r="K2061" s="1">
        <v>87844</v>
      </c>
      <c r="N2061" s="1" t="s">
        <v>3523</v>
      </c>
    </row>
    <row r="2062" spans="1:14" ht="15.95" customHeight="1" x14ac:dyDescent="0.3">
      <c r="A2062" s="1" t="str">
        <f t="shared" si="64"/>
        <v>['πολλῶν', 'πολλῶν (neuter)', 'neut gen pl', 'πολύς', 'Adjective', '87844', , , , , ],</v>
      </c>
      <c r="B2062" s="1" t="s">
        <v>225</v>
      </c>
      <c r="C2062" s="1" t="str">
        <f t="shared" si="65"/>
        <v>'πολλῶν (neuter)'</v>
      </c>
      <c r="D2062" s="1" t="s">
        <v>3545</v>
      </c>
      <c r="E2062" s="1" t="s">
        <v>13</v>
      </c>
      <c r="F2062" s="1" t="s">
        <v>235</v>
      </c>
      <c r="G2062" s="1" t="s">
        <v>3525</v>
      </c>
      <c r="K2062" s="1">
        <v>87844</v>
      </c>
      <c r="N2062" s="1" t="s">
        <v>3523</v>
      </c>
    </row>
    <row r="2063" spans="1:14" ht="15.95" customHeight="1" x14ac:dyDescent="0.3">
      <c r="A2063" s="1" t="str">
        <f t="shared" si="64"/>
        <v>['πολύ', 'πολύ (nominative)', 'neut nom sg', 'πολύς', 'Adjective', '87844', , , , , ],</v>
      </c>
      <c r="B2063" s="1" t="s">
        <v>42</v>
      </c>
      <c r="C2063" s="1" t="str">
        <f t="shared" si="65"/>
        <v>'πολύ (nominative)'</v>
      </c>
      <c r="D2063" s="1" t="s">
        <v>3522</v>
      </c>
      <c r="E2063" s="1" t="s">
        <v>13</v>
      </c>
      <c r="F2063" s="1" t="s">
        <v>138</v>
      </c>
      <c r="G2063" s="1" t="s">
        <v>3525</v>
      </c>
      <c r="K2063" s="1">
        <v>87844</v>
      </c>
      <c r="N2063" s="1" t="s">
        <v>1694</v>
      </c>
    </row>
    <row r="2064" spans="1:14" ht="15.95" customHeight="1" x14ac:dyDescent="0.3">
      <c r="A2064" s="1" t="str">
        <f t="shared" si="64"/>
        <v>['πολύ', , 'neut acc sg', 'πολύς', 'Adjective', '87844', , , , , ],</v>
      </c>
      <c r="C2064" s="1" t="str">
        <f t="shared" si="65"/>
        <v/>
      </c>
      <c r="D2064" s="1" t="s">
        <v>3522</v>
      </c>
      <c r="E2064" s="1" t="s">
        <v>13</v>
      </c>
      <c r="F2064" s="1" t="s">
        <v>184</v>
      </c>
      <c r="G2064" s="1" t="s">
        <v>3525</v>
      </c>
      <c r="K2064" s="1">
        <v>87844</v>
      </c>
      <c r="N2064" s="1" t="s">
        <v>1694</v>
      </c>
    </row>
    <row r="2065" spans="1:14" ht="15.95" customHeight="1" x14ac:dyDescent="0.3">
      <c r="A2065" s="1" t="str">
        <f t="shared" si="64"/>
        <v>['πολύ', 'πολύ (adverb)', , 'πολύς', 'Adverb', '87844', , , , , ],</v>
      </c>
      <c r="B2065" s="1" t="s">
        <v>212</v>
      </c>
      <c r="C2065" s="1" t="str">
        <f t="shared" si="65"/>
        <v>'πολύ (adverb)'</v>
      </c>
      <c r="D2065" s="1" t="s">
        <v>3522</v>
      </c>
      <c r="E2065" s="1" t="s">
        <v>30</v>
      </c>
      <c r="G2065" s="1" t="s">
        <v>3525</v>
      </c>
      <c r="K2065" s="1">
        <v>87844</v>
      </c>
      <c r="N2065" s="1" t="s">
        <v>1694</v>
      </c>
    </row>
    <row r="2066" spans="1:14" ht="15.95" customHeight="1" x14ac:dyDescent="0.3">
      <c r="A2066" s="1" t="str">
        <f t="shared" si="64"/>
        <v>['πολὺ', 'πολὺ (nominative)', 'neut nom sg', 'πολύς', 'Adjective', '87844', , , , , ],</v>
      </c>
      <c r="B2066" s="1" t="s">
        <v>42</v>
      </c>
      <c r="C2066" s="1" t="str">
        <f t="shared" si="65"/>
        <v>'πολὺ (nominative)'</v>
      </c>
      <c r="D2066" s="1" t="s">
        <v>3546</v>
      </c>
      <c r="E2066" s="1" t="s">
        <v>13</v>
      </c>
      <c r="F2066" s="1" t="s">
        <v>138</v>
      </c>
      <c r="G2066" s="1" t="s">
        <v>3525</v>
      </c>
      <c r="K2066" s="1">
        <v>87844</v>
      </c>
      <c r="N2066" s="1" t="s">
        <v>3523</v>
      </c>
    </row>
    <row r="2067" spans="1:14" ht="15.95" customHeight="1" x14ac:dyDescent="0.3">
      <c r="A2067" s="1" t="str">
        <f t="shared" si="64"/>
        <v>['πολὺ', , 'neut acc sg', 'πολύς', 'Adjective', '87844', , , , , ],</v>
      </c>
      <c r="C2067" s="1" t="str">
        <f t="shared" si="65"/>
        <v/>
      </c>
      <c r="D2067" s="1" t="s">
        <v>3546</v>
      </c>
      <c r="E2067" s="1" t="s">
        <v>13</v>
      </c>
      <c r="F2067" s="1" t="s">
        <v>184</v>
      </c>
      <c r="G2067" s="1" t="s">
        <v>3525</v>
      </c>
      <c r="K2067" s="1">
        <v>87844</v>
      </c>
      <c r="N2067" s="1" t="s">
        <v>3523</v>
      </c>
    </row>
    <row r="2068" spans="1:14" ht="15.95" customHeight="1" x14ac:dyDescent="0.3">
      <c r="A2068" s="1" t="str">
        <f t="shared" si="64"/>
        <v>['πολὺ', 'πολὺ (adverb)', , 'πολύς', 'Adverb', '87844', , , , , ],</v>
      </c>
      <c r="B2068" s="1" t="s">
        <v>212</v>
      </c>
      <c r="C2068" s="1" t="str">
        <f t="shared" si="65"/>
        <v>'πολὺ (adverb)'</v>
      </c>
      <c r="D2068" s="1" t="s">
        <v>3546</v>
      </c>
      <c r="E2068" s="1" t="s">
        <v>30</v>
      </c>
      <c r="G2068" s="1" t="s">
        <v>3525</v>
      </c>
      <c r="K2068" s="1">
        <v>87844</v>
      </c>
      <c r="N2068" s="1" t="s">
        <v>3523</v>
      </c>
    </row>
    <row r="2069" spans="1:14" ht="15.95" customHeight="1" x14ac:dyDescent="0.3">
      <c r="A2069" s="1" t="str">
        <f t="shared" si="64"/>
        <v>['πολύκλειτον', , 'masc acc sg', 'πολύκλειτος', 'Adjective', '87480', , , , , ],</v>
      </c>
      <c r="C2069" s="1" t="str">
        <f t="shared" si="65"/>
        <v/>
      </c>
      <c r="D2069" s="1" t="s">
        <v>3547</v>
      </c>
      <c r="E2069" s="1" t="s">
        <v>13</v>
      </c>
      <c r="F2069" s="1" t="s">
        <v>140</v>
      </c>
      <c r="G2069" s="1" t="s">
        <v>3548</v>
      </c>
      <c r="K2069" s="1">
        <v>87480</v>
      </c>
      <c r="N2069" s="1" t="s">
        <v>3549</v>
      </c>
    </row>
    <row r="2070" spans="1:14" ht="15.95" customHeight="1" x14ac:dyDescent="0.3">
      <c r="A2070" s="1" t="str">
        <f t="shared" si="64"/>
        <v>['πολύκλειτος', , 'masc nom sg', 'πολύκλειτος', 'Adjective', '87480', , , , , ],</v>
      </c>
      <c r="C2070" s="1" t="str">
        <f t="shared" si="65"/>
        <v/>
      </c>
      <c r="D2070" s="1" t="s">
        <v>3548</v>
      </c>
      <c r="E2070" s="1" t="s">
        <v>13</v>
      </c>
      <c r="F2070" s="1" t="s">
        <v>9</v>
      </c>
      <c r="G2070" s="1" t="s">
        <v>3548</v>
      </c>
      <c r="K2070" s="1">
        <v>87480</v>
      </c>
      <c r="N2070" s="1" t="s">
        <v>3549</v>
      </c>
    </row>
    <row r="2071" spans="1:14" ht="15.95" customHeight="1" x14ac:dyDescent="0.3">
      <c r="A2071" s="1" t="str">
        <f t="shared" si="64"/>
        <v>['πολύμητις', , 'masc nom sg', 'πολύμητις', 'Adjective', '87610', , , , , ],</v>
      </c>
      <c r="C2071" s="1" t="str">
        <f t="shared" si="65"/>
        <v/>
      </c>
      <c r="D2071" s="1" t="s">
        <v>3550</v>
      </c>
      <c r="E2071" s="1" t="s">
        <v>13</v>
      </c>
      <c r="F2071" s="1" t="s">
        <v>9</v>
      </c>
      <c r="G2071" s="1" t="s">
        <v>3550</v>
      </c>
      <c r="K2071" s="1">
        <v>87610</v>
      </c>
      <c r="N2071" s="1" t="s">
        <v>3551</v>
      </c>
    </row>
    <row r="2072" spans="1:14" ht="15.95" customHeight="1" x14ac:dyDescent="0.3">
      <c r="A2072" s="1" t="str">
        <f t="shared" si="64"/>
        <v>['πολύν', , 'masc acc sg', 'πολύς', 'Adjective', '87844', , , , , ],</v>
      </c>
      <c r="C2072" s="1" t="str">
        <f t="shared" si="65"/>
        <v/>
      </c>
      <c r="D2072" s="1" t="s">
        <v>3552</v>
      </c>
      <c r="E2072" s="1" t="s">
        <v>13</v>
      </c>
      <c r="F2072" s="1" t="s">
        <v>140</v>
      </c>
      <c r="G2072" s="1" t="s">
        <v>3525</v>
      </c>
      <c r="K2072" s="1">
        <v>87844</v>
      </c>
      <c r="N2072" s="1" t="s">
        <v>3523</v>
      </c>
    </row>
    <row r="2073" spans="1:14" ht="15.95" customHeight="1" x14ac:dyDescent="0.3">
      <c r="A2073" s="1" t="str">
        <f t="shared" si="64"/>
        <v>['πολὺν', , 'masc acc sg', 'πολύς', 'Adjective', '87844', , , , , ],</v>
      </c>
      <c r="C2073" s="1" t="str">
        <f t="shared" si="65"/>
        <v/>
      </c>
      <c r="D2073" s="1" t="s">
        <v>3553</v>
      </c>
      <c r="E2073" s="1" t="s">
        <v>13</v>
      </c>
      <c r="F2073" s="1" t="s">
        <v>140</v>
      </c>
      <c r="G2073" s="1" t="s">
        <v>3525</v>
      </c>
      <c r="K2073" s="1">
        <v>87844</v>
      </c>
      <c r="N2073" s="1" t="s">
        <v>3523</v>
      </c>
    </row>
    <row r="2074" spans="1:14" ht="15.95" customHeight="1" x14ac:dyDescent="0.3">
      <c r="A2074" s="1" t="str">
        <f t="shared" si="64"/>
        <v>['πολὺς', , 'masc nom sg', 'πολύς', 'Adjective', '87844', , , , , ],</v>
      </c>
      <c r="C2074" s="1" t="str">
        <f t="shared" si="65"/>
        <v/>
      </c>
      <c r="D2074" s="1" t="s">
        <v>3554</v>
      </c>
      <c r="E2074" s="1" t="s">
        <v>13</v>
      </c>
      <c r="F2074" s="1" t="s">
        <v>9</v>
      </c>
      <c r="G2074" s="1" t="s">
        <v>3525</v>
      </c>
      <c r="K2074" s="1">
        <v>87844</v>
      </c>
      <c r="N2074" s="1" t="s">
        <v>3523</v>
      </c>
    </row>
    <row r="2075" spans="1:14" ht="15.95" customHeight="1" x14ac:dyDescent="0.3">
      <c r="A2075" s="1" t="str">
        <f t="shared" si="64"/>
        <v>['πολυτελείᾳ', , 'fem dat sg', 'πολυτέλεια', 'Noun', '87956', , , , , ],</v>
      </c>
      <c r="C2075" s="1" t="str">
        <f t="shared" si="65"/>
        <v/>
      </c>
      <c r="D2075" s="1" t="s">
        <v>3555</v>
      </c>
      <c r="E2075" s="1" t="s">
        <v>39</v>
      </c>
      <c r="F2075" s="1" t="s">
        <v>223</v>
      </c>
      <c r="G2075" s="1" t="s">
        <v>3556</v>
      </c>
      <c r="K2075" s="1">
        <v>87956</v>
      </c>
      <c r="N2075" s="1" t="s">
        <v>3557</v>
      </c>
    </row>
    <row r="2076" spans="1:14" ht="15.95" customHeight="1" x14ac:dyDescent="0.3">
      <c r="A2076" s="1" t="str">
        <f t="shared" si="64"/>
        <v>['πολυτίμητον', , 'masc acc sg', 'πολυτίμητος', 'Adjective', '87967', , , , , ],</v>
      </c>
      <c r="C2076" s="1" t="str">
        <f t="shared" si="65"/>
        <v/>
      </c>
      <c r="D2076" s="1" t="s">
        <v>3558</v>
      </c>
      <c r="E2076" s="1" t="s">
        <v>13</v>
      </c>
      <c r="F2076" s="1" t="s">
        <v>140</v>
      </c>
      <c r="G2076" s="1" t="s">
        <v>3559</v>
      </c>
      <c r="K2076" s="1">
        <v>87967</v>
      </c>
      <c r="N2076" s="1" t="s">
        <v>3560</v>
      </c>
    </row>
    <row r="2077" spans="1:14" ht="15.95" customHeight="1" x14ac:dyDescent="0.3">
      <c r="A2077" s="1" t="str">
        <f t="shared" si="64"/>
        <v>['πολυτίμου', , 'neut gen sg', 'πολύτιμος', 'Adjective', '87969', , , , , ],</v>
      </c>
      <c r="C2077" s="1" t="str">
        <f t="shared" si="65"/>
        <v/>
      </c>
      <c r="D2077" s="1" t="s">
        <v>3561</v>
      </c>
      <c r="E2077" s="1" t="s">
        <v>13</v>
      </c>
      <c r="F2077" s="1" t="s">
        <v>691</v>
      </c>
      <c r="G2077" s="1" t="s">
        <v>3562</v>
      </c>
      <c r="K2077" s="1">
        <v>87969</v>
      </c>
      <c r="N2077" s="1" t="s">
        <v>3563</v>
      </c>
    </row>
    <row r="2078" spans="1:14" ht="15.95" customHeight="1" x14ac:dyDescent="0.3">
      <c r="A2078" s="1" t="str">
        <f t="shared" si="64"/>
        <v>['πολύτλας', , 'masc nom sg', 'πολύτλας', 'Noun', '87972', , , , , ],</v>
      </c>
      <c r="C2078" s="1" t="str">
        <f t="shared" si="65"/>
        <v/>
      </c>
      <c r="D2078" s="1" t="s">
        <v>3564</v>
      </c>
      <c r="E2078" s="1" t="s">
        <v>39</v>
      </c>
      <c r="F2078" s="1" t="s">
        <v>9</v>
      </c>
      <c r="G2078" s="1" t="s">
        <v>3564</v>
      </c>
      <c r="K2078" s="1">
        <v>87972</v>
      </c>
      <c r="N2078" s="1" t="s">
        <v>3565</v>
      </c>
    </row>
    <row r="2079" spans="1:14" ht="15.95" customHeight="1" x14ac:dyDescent="0.3">
      <c r="A2079" s="1" t="str">
        <f t="shared" si="64"/>
        <v>['πολυφήμοις', , 'masc dat pl', 'πολυφήμος', 'Adjective', '88028', , , , , ],</v>
      </c>
      <c r="C2079" s="1" t="str">
        <f t="shared" si="65"/>
        <v/>
      </c>
      <c r="D2079" s="1" t="s">
        <v>3566</v>
      </c>
      <c r="E2079" s="1" t="s">
        <v>13</v>
      </c>
      <c r="F2079" s="1" t="s">
        <v>19</v>
      </c>
      <c r="G2079" s="1" t="s">
        <v>3567</v>
      </c>
      <c r="K2079" s="1">
        <v>88028</v>
      </c>
      <c r="N2079" s="1" t="s">
        <v>3568</v>
      </c>
    </row>
    <row r="2080" spans="1:14" ht="15.95" customHeight="1" x14ac:dyDescent="0.3">
      <c r="A2080" s="1" t="str">
        <f t="shared" si="64"/>
        <v>['πολυφήμου', , 'masc gen sg', 'πολυφήμος', 'Adjective', '88028', , , , , ],</v>
      </c>
      <c r="C2080" s="1" t="str">
        <f t="shared" si="65"/>
        <v/>
      </c>
      <c r="D2080" s="1" t="s">
        <v>3569</v>
      </c>
      <c r="E2080" s="1" t="s">
        <v>13</v>
      </c>
      <c r="F2080" s="1" t="s">
        <v>22</v>
      </c>
      <c r="G2080" s="1" t="s">
        <v>3567</v>
      </c>
      <c r="K2080" s="1">
        <v>88028</v>
      </c>
      <c r="N2080" s="1" t="s">
        <v>3568</v>
      </c>
    </row>
    <row r="2081" spans="1:14" ht="15.95" customHeight="1" x14ac:dyDescent="0.3">
      <c r="A2081" s="1" t="str">
        <f t="shared" si="64"/>
        <v>['πονεῖ', , '3rd sg pres ind act', 'πονέω', 'Verb', '88182', , , , , ],</v>
      </c>
      <c r="C2081" s="1" t="str">
        <f t="shared" si="65"/>
        <v/>
      </c>
      <c r="D2081" s="1" t="s">
        <v>3570</v>
      </c>
      <c r="E2081" s="1" t="s">
        <v>54</v>
      </c>
      <c r="F2081" s="1" t="s">
        <v>370</v>
      </c>
      <c r="G2081" s="1" t="s">
        <v>1693</v>
      </c>
      <c r="K2081" s="1">
        <v>88182</v>
      </c>
      <c r="N2081" s="1" t="s">
        <v>1694</v>
      </c>
    </row>
    <row r="2082" spans="1:14" ht="15.95" customHeight="1" x14ac:dyDescent="0.3">
      <c r="A2082" s="1" t="str">
        <f t="shared" si="64"/>
        <v>['πονησάμενοι', , 'aor mid-pass masc nom pl', 'πονέω', 'Participle', '88182', , , , , ],</v>
      </c>
      <c r="C2082" s="1" t="str">
        <f t="shared" si="65"/>
        <v/>
      </c>
      <c r="D2082" s="1" t="s">
        <v>3571</v>
      </c>
      <c r="E2082" s="1" t="s">
        <v>79</v>
      </c>
      <c r="F2082" s="1" t="s">
        <v>3572</v>
      </c>
      <c r="G2082" s="1" t="s">
        <v>1693</v>
      </c>
      <c r="K2082" s="1">
        <v>88182</v>
      </c>
      <c r="N2082" s="1" t="s">
        <v>1694</v>
      </c>
    </row>
    <row r="2083" spans="1:14" ht="15.95" customHeight="1" x14ac:dyDescent="0.3">
      <c r="A2083" s="1" t="str">
        <f t="shared" si="64"/>
        <v>['πόνοις', , 'masc dat pl', 'πόνος', 'Noun', '88205', , , , , ],</v>
      </c>
      <c r="C2083" s="1" t="str">
        <f t="shared" si="65"/>
        <v/>
      </c>
      <c r="D2083" s="1" t="s">
        <v>3573</v>
      </c>
      <c r="E2083" s="1" t="s">
        <v>39</v>
      </c>
      <c r="F2083" s="1" t="s">
        <v>19</v>
      </c>
      <c r="G2083" s="1" t="s">
        <v>3574</v>
      </c>
      <c r="K2083" s="1">
        <v>88205</v>
      </c>
      <c r="N2083" s="1" t="s">
        <v>3575</v>
      </c>
    </row>
    <row r="2084" spans="1:14" ht="15.95" customHeight="1" x14ac:dyDescent="0.3">
      <c r="A2084" s="1" t="str">
        <f t="shared" si="64"/>
        <v>['πόνον', , 'masc acc sg', 'πόνος', 'Noun', '88205', , , , , ],</v>
      </c>
      <c r="C2084" s="1" t="str">
        <f t="shared" si="65"/>
        <v/>
      </c>
      <c r="D2084" s="1" t="s">
        <v>3576</v>
      </c>
      <c r="E2084" s="1" t="s">
        <v>39</v>
      </c>
      <c r="F2084" s="1" t="s">
        <v>140</v>
      </c>
      <c r="G2084" s="1" t="s">
        <v>3574</v>
      </c>
      <c r="K2084" s="1">
        <v>88205</v>
      </c>
      <c r="N2084" s="1" t="s">
        <v>3575</v>
      </c>
    </row>
    <row r="2085" spans="1:14" ht="15.95" customHeight="1" x14ac:dyDescent="0.3">
      <c r="A2085" s="1" t="str">
        <f t="shared" si="64"/>
        <v>['πόνος', , 'masc nom sg', 'πόνος', 'Noun', '88205', , , , , ],</v>
      </c>
      <c r="C2085" s="1" t="str">
        <f t="shared" si="65"/>
        <v/>
      </c>
      <c r="D2085" s="1" t="s">
        <v>3574</v>
      </c>
      <c r="E2085" s="1" t="s">
        <v>39</v>
      </c>
      <c r="F2085" s="1" t="s">
        <v>9</v>
      </c>
      <c r="G2085" s="1" t="s">
        <v>3574</v>
      </c>
      <c r="K2085" s="1">
        <v>88205</v>
      </c>
      <c r="N2085" s="1" t="s">
        <v>3575</v>
      </c>
    </row>
    <row r="2086" spans="1:14" ht="15.95" customHeight="1" x14ac:dyDescent="0.3">
      <c r="A2086" s="1" t="str">
        <f t="shared" si="64"/>
        <v>['πόνους', , 'masc acc pl', 'πόνος', 'Noun', '88205', , , , , ],</v>
      </c>
      <c r="C2086" s="1" t="str">
        <f t="shared" si="65"/>
        <v/>
      </c>
      <c r="D2086" s="1" t="s">
        <v>3577</v>
      </c>
      <c r="E2086" s="1" t="s">
        <v>39</v>
      </c>
      <c r="F2086" s="1" t="s">
        <v>24</v>
      </c>
      <c r="G2086" s="1" t="s">
        <v>3574</v>
      </c>
      <c r="K2086" s="1">
        <v>88205</v>
      </c>
      <c r="N2086" s="1" t="s">
        <v>3575</v>
      </c>
    </row>
    <row r="2087" spans="1:14" ht="15.95" customHeight="1" x14ac:dyDescent="0.3">
      <c r="A2087" s="1" t="str">
        <f t="shared" si="64"/>
        <v>['πονῶν', , 'masc gen pl', 'πόνος', 'Noun', '88205', , , , , ],</v>
      </c>
      <c r="C2087" s="1" t="str">
        <f t="shared" si="65"/>
        <v/>
      </c>
      <c r="D2087" s="1" t="s">
        <v>3578</v>
      </c>
      <c r="E2087" s="1" t="s">
        <v>39</v>
      </c>
      <c r="F2087" s="1" t="s">
        <v>52</v>
      </c>
      <c r="G2087" s="1" t="s">
        <v>3574</v>
      </c>
      <c r="K2087" s="1">
        <v>88205</v>
      </c>
      <c r="N2087" s="1" t="s">
        <v>3575</v>
      </c>
    </row>
    <row r="2088" spans="1:14" ht="15.95" customHeight="1" x14ac:dyDescent="0.3">
      <c r="A2088" s="1" t="str">
        <f t="shared" si="64"/>
        <v>['πόρε', , '3rd sg aor ind act', 'πόρω', 'Verb', '88421', , , , , ],</v>
      </c>
      <c r="C2088" s="1" t="str">
        <f t="shared" si="65"/>
        <v/>
      </c>
      <c r="D2088" s="1" t="s">
        <v>3579</v>
      </c>
      <c r="E2088" s="1" t="s">
        <v>54</v>
      </c>
      <c r="F2088" s="1" t="s">
        <v>408</v>
      </c>
      <c r="G2088" s="1" t="s">
        <v>1697</v>
      </c>
      <c r="K2088" s="1">
        <v>88421</v>
      </c>
      <c r="N2088" s="1" t="s">
        <v>1698</v>
      </c>
    </row>
    <row r="2089" spans="1:14" ht="15.95" customHeight="1" x14ac:dyDescent="0.3">
      <c r="A2089" s="1" t="str">
        <f t="shared" si="64"/>
        <v>['ποτ’', , , 'ποτέ', 'Adverb', '88517', , , , , ],</v>
      </c>
      <c r="C2089" s="1" t="str">
        <f t="shared" si="65"/>
        <v/>
      </c>
      <c r="D2089" s="1" t="s">
        <v>3580</v>
      </c>
      <c r="E2089" s="1" t="s">
        <v>30</v>
      </c>
      <c r="G2089" s="1" t="s">
        <v>3581</v>
      </c>
      <c r="K2089" s="1">
        <v>88517</v>
      </c>
      <c r="N2089" s="1" t="s">
        <v>3582</v>
      </c>
    </row>
    <row r="2090" spans="1:14" ht="15.95" customHeight="1" x14ac:dyDescent="0.3">
      <c r="A2090" s="1" t="str">
        <f t="shared" si="64"/>
        <v>['πότ’', , , 'ποτέ', 'Adverb', '88517', , , , , ],</v>
      </c>
      <c r="C2090" s="1" t="str">
        <f t="shared" si="65"/>
        <v/>
      </c>
      <c r="D2090" s="1" t="s">
        <v>3583</v>
      </c>
      <c r="E2090" s="1" t="s">
        <v>30</v>
      </c>
      <c r="G2090" s="1" t="s">
        <v>3581</v>
      </c>
      <c r="K2090" s="1">
        <v>88517</v>
      </c>
      <c r="N2090" s="1" t="s">
        <v>3582</v>
      </c>
    </row>
    <row r="2091" spans="1:14" ht="15.95" customHeight="1" x14ac:dyDescent="0.3">
      <c r="A2091" s="1" t="str">
        <f t="shared" si="64"/>
        <v>['ποτε', , , 'ποτέ', 'Adverb', '88517', , , , , ],</v>
      </c>
      <c r="C2091" s="1" t="str">
        <f t="shared" si="65"/>
        <v/>
      </c>
      <c r="D2091" s="1" t="s">
        <v>3584</v>
      </c>
      <c r="E2091" s="1" t="s">
        <v>30</v>
      </c>
      <c r="G2091" s="1" t="s">
        <v>3581</v>
      </c>
      <c r="K2091" s="1">
        <v>88517</v>
      </c>
      <c r="N2091" s="1" t="s">
        <v>3582</v>
      </c>
    </row>
    <row r="2092" spans="1:14" ht="15.95" customHeight="1" x14ac:dyDescent="0.3">
      <c r="A2092" s="1" t="str">
        <f t="shared" si="64"/>
        <v>['ποτέ', , , 'ποτέ', 'Adverb', '88517', , , , , ],</v>
      </c>
      <c r="C2092" s="1" t="str">
        <f t="shared" si="65"/>
        <v/>
      </c>
      <c r="D2092" s="1" t="s">
        <v>3581</v>
      </c>
      <c r="E2092" s="1" t="s">
        <v>30</v>
      </c>
      <c r="G2092" s="1" t="s">
        <v>3581</v>
      </c>
      <c r="K2092" s="1">
        <v>88517</v>
      </c>
      <c r="N2092" s="1" t="s">
        <v>3582</v>
      </c>
    </row>
    <row r="2093" spans="1:14" ht="15.95" customHeight="1" x14ac:dyDescent="0.3">
      <c r="A2093" s="1" t="str">
        <f t="shared" si="64"/>
        <v>['ποτὲ', , , 'ποτέ', 'Adverb', '88517', , , , , ],</v>
      </c>
      <c r="C2093" s="1" t="str">
        <f t="shared" si="65"/>
        <v/>
      </c>
      <c r="D2093" s="1" t="s">
        <v>3585</v>
      </c>
      <c r="E2093" s="1" t="s">
        <v>30</v>
      </c>
      <c r="G2093" s="1" t="s">
        <v>3581</v>
      </c>
      <c r="K2093" s="1">
        <v>88517</v>
      </c>
      <c r="N2093" s="1" t="s">
        <v>3582</v>
      </c>
    </row>
    <row r="2094" spans="1:14" ht="15.95" customHeight="1" x14ac:dyDescent="0.3">
      <c r="A2094" s="1" t="str">
        <f t="shared" si="64"/>
        <v>['πότμῳ', , 'masc dat sg', 'πότμος', 'Noun', '88615', , , , , ],</v>
      </c>
      <c r="C2094" s="1" t="str">
        <f t="shared" si="65"/>
        <v/>
      </c>
      <c r="D2094" s="1" t="s">
        <v>3586</v>
      </c>
      <c r="E2094" s="1" t="s">
        <v>39</v>
      </c>
      <c r="F2094" s="1" t="s">
        <v>26</v>
      </c>
      <c r="G2094" s="1" t="s">
        <v>3587</v>
      </c>
      <c r="K2094" s="1">
        <v>88615</v>
      </c>
      <c r="N2094" s="1" t="s">
        <v>3588</v>
      </c>
    </row>
    <row r="2095" spans="1:14" ht="15.95" customHeight="1" x14ac:dyDescent="0.3">
      <c r="A2095" s="1" t="str">
        <f t="shared" si="64"/>
        <v>['πρᾶγμ’', , 'neut acc sg', 'πρᾶγμα', 'Noun', '88663', , , , , ],</v>
      </c>
      <c r="C2095" s="1" t="str">
        <f t="shared" si="65"/>
        <v/>
      </c>
      <c r="D2095" s="1" t="s">
        <v>3589</v>
      </c>
      <c r="E2095" s="1" t="s">
        <v>39</v>
      </c>
      <c r="F2095" s="1" t="s">
        <v>184</v>
      </c>
      <c r="G2095" s="1" t="s">
        <v>3590</v>
      </c>
      <c r="K2095" s="1">
        <v>88663</v>
      </c>
      <c r="N2095" s="1" t="s">
        <v>3591</v>
      </c>
    </row>
    <row r="2096" spans="1:14" ht="15.95" customHeight="1" x14ac:dyDescent="0.3">
      <c r="A2096" s="1" t="str">
        <f t="shared" si="64"/>
        <v>['πρᾶγμα', , 'neut acc sg', 'πρᾶγμα', 'Noun', '88663', , , , , ],</v>
      </c>
      <c r="C2096" s="1" t="str">
        <f t="shared" si="65"/>
        <v/>
      </c>
      <c r="D2096" s="1" t="s">
        <v>3590</v>
      </c>
      <c r="E2096" s="1" t="s">
        <v>39</v>
      </c>
      <c r="F2096" s="1" t="s">
        <v>184</v>
      </c>
      <c r="G2096" s="1" t="s">
        <v>3590</v>
      </c>
      <c r="K2096" s="1">
        <v>88663</v>
      </c>
      <c r="N2096" s="1" t="s">
        <v>3591</v>
      </c>
    </row>
    <row r="2097" spans="1:14" ht="15.95" customHeight="1" x14ac:dyDescent="0.3">
      <c r="A2097" s="1" t="str">
        <f t="shared" si="64"/>
        <v>['πράγμασι', , 'neut dat pl', 'πρᾶγμα', 'Noun', '88663', , , , , ],</v>
      </c>
      <c r="C2097" s="1" t="str">
        <f t="shared" si="65"/>
        <v/>
      </c>
      <c r="D2097" s="1" t="s">
        <v>3592</v>
      </c>
      <c r="E2097" s="1" t="s">
        <v>39</v>
      </c>
      <c r="F2097" s="1" t="s">
        <v>226</v>
      </c>
      <c r="G2097" s="1" t="s">
        <v>3590</v>
      </c>
      <c r="K2097" s="1">
        <v>88663</v>
      </c>
      <c r="N2097" s="1" t="s">
        <v>3591</v>
      </c>
    </row>
    <row r="2098" spans="1:14" ht="15.95" customHeight="1" x14ac:dyDescent="0.3">
      <c r="A2098" s="1" t="str">
        <f t="shared" si="64"/>
        <v>['πράγμασιν', , 'neut dat pl', 'πρᾶγμα', 'Noun', '88663', , , , , ],</v>
      </c>
      <c r="C2098" s="1" t="str">
        <f t="shared" si="65"/>
        <v/>
      </c>
      <c r="D2098" s="1" t="s">
        <v>3593</v>
      </c>
      <c r="E2098" s="1" t="s">
        <v>39</v>
      </c>
      <c r="F2098" s="1" t="s">
        <v>226</v>
      </c>
      <c r="G2098" s="1" t="s">
        <v>3590</v>
      </c>
      <c r="K2098" s="1">
        <v>88663</v>
      </c>
      <c r="N2098" s="1" t="s">
        <v>3591</v>
      </c>
    </row>
    <row r="2099" spans="1:14" ht="15.95" customHeight="1" x14ac:dyDescent="0.3">
      <c r="A2099" s="1" t="str">
        <f t="shared" si="64"/>
        <v>['πράγματα', 'πράγματα (accusative)', 'neut acc pl', 'πρᾶγμα', 'Noun', '88663', , , , , ],</v>
      </c>
      <c r="B2099" s="1" t="s">
        <v>103</v>
      </c>
      <c r="C2099" s="1" t="str">
        <f t="shared" si="65"/>
        <v>'πράγματα (accusative)'</v>
      </c>
      <c r="D2099" s="1" t="s">
        <v>3594</v>
      </c>
      <c r="E2099" s="1" t="s">
        <v>39</v>
      </c>
      <c r="F2099" s="1" t="s">
        <v>72</v>
      </c>
      <c r="G2099" s="1" t="s">
        <v>3590</v>
      </c>
      <c r="K2099" s="1">
        <v>88663</v>
      </c>
      <c r="N2099" s="1" t="s">
        <v>3591</v>
      </c>
    </row>
    <row r="2100" spans="1:14" ht="15.95" customHeight="1" x14ac:dyDescent="0.3">
      <c r="A2100" s="1" t="str">
        <f t="shared" si="64"/>
        <v>['πράγματα', , 'neut nom pl', 'πρᾶγμα', 'Noun', '88663', , , , , ],</v>
      </c>
      <c r="C2100" s="1" t="str">
        <f t="shared" si="65"/>
        <v/>
      </c>
      <c r="D2100" s="1" t="s">
        <v>3594</v>
      </c>
      <c r="E2100" s="1" t="s">
        <v>39</v>
      </c>
      <c r="F2100" s="1" t="s">
        <v>382</v>
      </c>
      <c r="G2100" s="1" t="s">
        <v>3590</v>
      </c>
      <c r="K2100" s="1">
        <v>88663</v>
      </c>
      <c r="N2100" s="1" t="s">
        <v>3591</v>
      </c>
    </row>
    <row r="2101" spans="1:14" ht="15.95" customHeight="1" x14ac:dyDescent="0.3">
      <c r="A2101" s="1" t="str">
        <f t="shared" si="64"/>
        <v>['Πράγματα', , 'neut nom pl', 'πρᾶγμα', 'Noun', '88663', , , , , ],</v>
      </c>
      <c r="C2101" s="1" t="str">
        <f t="shared" si="65"/>
        <v/>
      </c>
      <c r="D2101" s="1" t="s">
        <v>3595</v>
      </c>
      <c r="E2101" s="1" t="s">
        <v>39</v>
      </c>
      <c r="F2101" s="1" t="s">
        <v>382</v>
      </c>
      <c r="G2101" s="1" t="s">
        <v>3590</v>
      </c>
      <c r="K2101" s="1">
        <v>88663</v>
      </c>
      <c r="N2101" s="1" t="s">
        <v>3591</v>
      </c>
    </row>
    <row r="2102" spans="1:14" ht="15.95" customHeight="1" x14ac:dyDescent="0.3">
      <c r="A2102" s="1" t="str">
        <f t="shared" si="64"/>
        <v>['Πράγματα', 'Πράγματα (accusative)', 'neut acc pl', 'πρᾶγμα', 'Noun', '88663', , , , , ],</v>
      </c>
      <c r="B2102" s="1" t="s">
        <v>103</v>
      </c>
      <c r="C2102" s="1" t="str">
        <f t="shared" si="65"/>
        <v>'Πράγματα (accusative)'</v>
      </c>
      <c r="D2102" s="1" t="s">
        <v>3595</v>
      </c>
      <c r="E2102" s="1" t="s">
        <v>39</v>
      </c>
      <c r="F2102" s="1" t="s">
        <v>72</v>
      </c>
      <c r="G2102" s="1" t="s">
        <v>3590</v>
      </c>
      <c r="K2102" s="1">
        <v>88663</v>
      </c>
      <c r="N2102" s="1" t="s">
        <v>3591</v>
      </c>
    </row>
    <row r="2103" spans="1:14" ht="15.95" customHeight="1" x14ac:dyDescent="0.3">
      <c r="A2103" s="1" t="str">
        <f t="shared" si="64"/>
        <v>['πράγματι', , 'neut dat sg', 'πρᾶγμα', 'Noun', '88663', , , , , ],</v>
      </c>
      <c r="C2103" s="1" t="str">
        <f t="shared" si="65"/>
        <v/>
      </c>
      <c r="D2103" s="1" t="s">
        <v>3596</v>
      </c>
      <c r="E2103" s="1" t="s">
        <v>39</v>
      </c>
      <c r="F2103" s="1" t="s">
        <v>578</v>
      </c>
      <c r="G2103" s="1" t="s">
        <v>3590</v>
      </c>
      <c r="K2103" s="1">
        <v>88663</v>
      </c>
      <c r="N2103" s="1" t="s">
        <v>3591</v>
      </c>
    </row>
    <row r="2104" spans="1:14" ht="15.95" customHeight="1" x14ac:dyDescent="0.3">
      <c r="A2104" s="1" t="str">
        <f t="shared" si="64"/>
        <v>['πράγματος', , 'neut gen sg', 'πρᾶγμα', 'Noun', '88663', , , , , ],</v>
      </c>
      <c r="C2104" s="1" t="str">
        <f t="shared" si="65"/>
        <v/>
      </c>
      <c r="D2104" s="1" t="s">
        <v>3597</v>
      </c>
      <c r="E2104" s="1" t="s">
        <v>39</v>
      </c>
      <c r="F2104" s="1" t="s">
        <v>691</v>
      </c>
      <c r="G2104" s="1" t="s">
        <v>3590</v>
      </c>
      <c r="K2104" s="1">
        <v>88663</v>
      </c>
      <c r="N2104" s="1" t="s">
        <v>3591</v>
      </c>
    </row>
    <row r="2105" spans="1:14" ht="15.95" customHeight="1" x14ac:dyDescent="0.3">
      <c r="A2105" s="1" t="str">
        <f t="shared" si="64"/>
        <v>['πράξεων', , 'fem gen pl', 'πρᾶξις', 'Noun', '88736', , , , , ],</v>
      </c>
      <c r="C2105" s="1" t="str">
        <f t="shared" si="65"/>
        <v/>
      </c>
      <c r="D2105" s="1" t="s">
        <v>3598</v>
      </c>
      <c r="E2105" s="1" t="s">
        <v>39</v>
      </c>
      <c r="F2105" s="1" t="s">
        <v>498</v>
      </c>
      <c r="G2105" s="1" t="s">
        <v>3599</v>
      </c>
      <c r="K2105" s="1">
        <v>88736</v>
      </c>
      <c r="N2105" s="1" t="s">
        <v>3600</v>
      </c>
    </row>
    <row r="2106" spans="1:14" ht="15.95" customHeight="1" x14ac:dyDescent="0.3">
      <c r="A2106" s="1" t="str">
        <f t="shared" si="64"/>
        <v>['πράττειν', , 'pres act', 'πράσσω', 'Infinitive', '88771', , , , , ],</v>
      </c>
      <c r="C2106" s="1" t="str">
        <f t="shared" si="65"/>
        <v/>
      </c>
      <c r="D2106" s="1" t="s">
        <v>3601</v>
      </c>
      <c r="E2106" s="1" t="s">
        <v>59</v>
      </c>
      <c r="F2106" s="1" t="s">
        <v>60</v>
      </c>
      <c r="G2106" s="1" t="s">
        <v>1700</v>
      </c>
      <c r="K2106" s="1">
        <v>88771</v>
      </c>
      <c r="N2106" s="1" t="s">
        <v>1701</v>
      </c>
    </row>
    <row r="2107" spans="1:14" ht="15.95" customHeight="1" x14ac:dyDescent="0.3">
      <c r="A2107" s="1" t="str">
        <f t="shared" si="64"/>
        <v>['πράττων', , 'pres act masc nom sg', 'πράσσω', 'Participle', '88771', , , , , ],</v>
      </c>
      <c r="C2107" s="1" t="str">
        <f t="shared" si="65"/>
        <v/>
      </c>
      <c r="D2107" s="1" t="s">
        <v>3602</v>
      </c>
      <c r="E2107" s="1" t="s">
        <v>79</v>
      </c>
      <c r="F2107" s="1" t="s">
        <v>82</v>
      </c>
      <c r="G2107" s="1" t="s">
        <v>1700</v>
      </c>
      <c r="K2107" s="1">
        <v>88771</v>
      </c>
      <c r="N2107" s="1" t="s">
        <v>1701</v>
      </c>
    </row>
    <row r="2108" spans="1:14" ht="15.95" customHeight="1" x14ac:dyDescent="0.3">
      <c r="A2108" s="1" t="str">
        <f t="shared" si="64"/>
        <v>['πρᾴως', , , 'πρᾶος', 'Adverb', '88739', , , , , ],</v>
      </c>
      <c r="C2108" s="1" t="str">
        <f t="shared" si="65"/>
        <v/>
      </c>
      <c r="D2108" s="1" t="s">
        <v>3603</v>
      </c>
      <c r="E2108" s="1" t="s">
        <v>30</v>
      </c>
      <c r="G2108" s="1" t="s">
        <v>3604</v>
      </c>
      <c r="K2108" s="1">
        <v>88739</v>
      </c>
      <c r="N2108" s="1" t="s">
        <v>3605</v>
      </c>
    </row>
    <row r="2109" spans="1:14" ht="15.95" customHeight="1" x14ac:dyDescent="0.3">
      <c r="A2109" s="1" t="str">
        <f t="shared" si="64"/>
        <v>['πρέπειν', , 'pres act', 'πρέπω', 'Infinitive', '88830', , , , , ],</v>
      </c>
      <c r="C2109" s="1" t="str">
        <f t="shared" si="65"/>
        <v/>
      </c>
      <c r="D2109" s="1" t="s">
        <v>3606</v>
      </c>
      <c r="E2109" s="1" t="s">
        <v>59</v>
      </c>
      <c r="F2109" s="1" t="s">
        <v>60</v>
      </c>
      <c r="G2109" s="1" t="s">
        <v>3607</v>
      </c>
      <c r="K2109" s="1">
        <v>88830</v>
      </c>
      <c r="N2109" s="1" t="s">
        <v>3608</v>
      </c>
    </row>
    <row r="2110" spans="1:14" ht="15.95" customHeight="1" x14ac:dyDescent="0.3">
      <c r="A2110" s="1" t="str">
        <f t="shared" si="64"/>
        <v>['πρέπον', , 'pres act neut nom sg', 'πρέπω', 'Participle', '88830', , , , , ],</v>
      </c>
      <c r="C2110" s="1" t="str">
        <f t="shared" si="65"/>
        <v/>
      </c>
      <c r="D2110" s="1" t="s">
        <v>3609</v>
      </c>
      <c r="E2110" s="1" t="s">
        <v>79</v>
      </c>
      <c r="F2110" s="1" t="s">
        <v>2548</v>
      </c>
      <c r="G2110" s="1" t="s">
        <v>3607</v>
      </c>
      <c r="K2110" s="1">
        <v>88830</v>
      </c>
      <c r="N2110" s="1" t="s">
        <v>3608</v>
      </c>
    </row>
    <row r="2111" spans="1:14" ht="15.95" customHeight="1" x14ac:dyDescent="0.3">
      <c r="A2111" s="1" t="str">
        <f t="shared" si="64"/>
        <v>['πρέπον', 'πρέπον (accusative)', 'pres act neut acc sg', 'πρέπω', 'Participle', '88830', , , , , ],</v>
      </c>
      <c r="B2111" s="1" t="s">
        <v>103</v>
      </c>
      <c r="C2111" s="1" t="str">
        <f t="shared" si="65"/>
        <v>'πρέπον (accusative)'</v>
      </c>
      <c r="D2111" s="1" t="s">
        <v>3609</v>
      </c>
      <c r="E2111" s="1" t="s">
        <v>79</v>
      </c>
      <c r="F2111" s="1" t="s">
        <v>3610</v>
      </c>
      <c r="G2111" s="1" t="s">
        <v>3607</v>
      </c>
      <c r="K2111" s="1">
        <v>88830</v>
      </c>
      <c r="N2111" s="1" t="s">
        <v>3608</v>
      </c>
    </row>
    <row r="2112" spans="1:14" ht="15.95" customHeight="1" x14ac:dyDescent="0.3">
      <c r="A2112" s="1" t="str">
        <f t="shared" si="64"/>
        <v>['πρῆξαι', , 'aor act', 'πράσσω', 'Infinitive', '88771', , , , , ],</v>
      </c>
      <c r="C2112" s="1" t="str">
        <f t="shared" si="65"/>
        <v/>
      </c>
      <c r="D2112" s="1" t="s">
        <v>3611</v>
      </c>
      <c r="E2112" s="1" t="s">
        <v>59</v>
      </c>
      <c r="F2112" s="1" t="s">
        <v>1087</v>
      </c>
      <c r="G2112" s="1" t="s">
        <v>1700</v>
      </c>
      <c r="K2112" s="1">
        <v>88771</v>
      </c>
      <c r="N2112" s="1" t="s">
        <v>1701</v>
      </c>
    </row>
    <row r="2113" spans="1:14" ht="15.95" customHeight="1" x14ac:dyDescent="0.3">
      <c r="A2113" s="1" t="str">
        <f t="shared" si="64"/>
        <v>['Πρῆξαι', , 'aor act', 'πράσσω', 'Infinitive', '88771', , , , , ],</v>
      </c>
      <c r="C2113" s="1" t="str">
        <f t="shared" si="65"/>
        <v/>
      </c>
      <c r="D2113" s="1" t="s">
        <v>3612</v>
      </c>
      <c r="E2113" s="1" t="s">
        <v>59</v>
      </c>
      <c r="F2113" s="1" t="s">
        <v>1087</v>
      </c>
      <c r="G2113" s="1" t="s">
        <v>1700</v>
      </c>
      <c r="K2113" s="1">
        <v>88771</v>
      </c>
      <c r="N2113" s="1" t="s">
        <v>1701</v>
      </c>
    </row>
    <row r="2114" spans="1:14" ht="15.95" customHeight="1" x14ac:dyDescent="0.3">
      <c r="A2114" s="1" t="str">
        <f t="shared" ref="A2114:A2177" si="66">SUBSTITUTE("['"&amp;D2114&amp;"', "&amp;C2114&amp;", '"&amp;F2114&amp;"', '"&amp;G2114&amp;"', "&amp;IF(EXACT(D2114,E2114),,"'" &amp; E2114 &amp; "'")&amp;", '"&amp;K2114&amp;"', '"&amp;L2114&amp;"', '"&amp;M2114 &amp;"', '"&amp;H2114&amp;"', '"&amp;I2114&amp;"', '"&amp;J2114&amp;"''"&amp; "'],","''",)</f>
        <v>['πρὶν', , , 'πρίν', 'Adverb', '88924', , , , , ],</v>
      </c>
      <c r="C2114" s="1" t="str">
        <f t="shared" ref="C2114:C2177" si="67">IF(B2114&lt;&gt;"","'" &amp; D2114&amp; " " &amp; "("&amp;B2114&amp;")" &amp; "'","")</f>
        <v/>
      </c>
      <c r="D2114" s="1" t="s">
        <v>3613</v>
      </c>
      <c r="E2114" s="1" t="s">
        <v>30</v>
      </c>
      <c r="G2114" s="1" t="s">
        <v>3614</v>
      </c>
      <c r="K2114" s="1">
        <v>88924</v>
      </c>
      <c r="N2114" s="1" t="s">
        <v>3615</v>
      </c>
    </row>
    <row r="2115" spans="1:14" ht="15.95" customHeight="1" x14ac:dyDescent="0.3">
      <c r="A2115" s="1" t="str">
        <f t="shared" si="66"/>
        <v>['Πρὶν', , , 'πρίν', 'Adverb', '88924', , , , , ],</v>
      </c>
      <c r="C2115" s="1" t="str">
        <f t="shared" si="67"/>
        <v/>
      </c>
      <c r="D2115" s="1" t="s">
        <v>3616</v>
      </c>
      <c r="E2115" s="1" t="s">
        <v>30</v>
      </c>
      <c r="G2115" s="1" t="s">
        <v>3614</v>
      </c>
      <c r="K2115" s="1">
        <v>88924</v>
      </c>
      <c r="N2115" s="1" t="s">
        <v>3615</v>
      </c>
    </row>
    <row r="2116" spans="1:14" ht="15.95" customHeight="1" x14ac:dyDescent="0.3">
      <c r="A2116" s="1" t="str">
        <f t="shared" si="66"/>
        <v>['πρὸ', , , 'πρό', 'Preposition', '88958', , , , , ],</v>
      </c>
      <c r="C2116" s="1" t="str">
        <f t="shared" si="67"/>
        <v/>
      </c>
      <c r="D2116" s="1" t="s">
        <v>3617</v>
      </c>
      <c r="E2116" s="1" t="s">
        <v>339</v>
      </c>
      <c r="G2116" s="1" t="s">
        <v>3618</v>
      </c>
      <c r="K2116" s="1">
        <v>88958</v>
      </c>
      <c r="N2116" s="1" t="s">
        <v>3619</v>
      </c>
    </row>
    <row r="2117" spans="1:14" ht="15.95" customHeight="1" x14ac:dyDescent="0.3">
      <c r="A2117" s="1" t="str">
        <f t="shared" si="66"/>
        <v>['προγόνων', , 'masc gen pl', 'πρόγονος', 'Noun', '89473', , , , , ],</v>
      </c>
      <c r="C2117" s="1" t="str">
        <f t="shared" si="67"/>
        <v/>
      </c>
      <c r="D2117" s="1" t="s">
        <v>3620</v>
      </c>
      <c r="E2117" s="1" t="s">
        <v>39</v>
      </c>
      <c r="F2117" s="1" t="s">
        <v>52</v>
      </c>
      <c r="G2117" s="1" t="s">
        <v>3621</v>
      </c>
      <c r="K2117" s="1">
        <v>89473</v>
      </c>
      <c r="N2117" s="1" t="s">
        <v>3622</v>
      </c>
    </row>
    <row r="2118" spans="1:14" ht="15.95" customHeight="1" x14ac:dyDescent="0.3">
      <c r="A2118" s="1" t="str">
        <f t="shared" si="66"/>
        <v>['προῖκ’', , , 'προίξ', 'Adverb', '90133', , , , , ],</v>
      </c>
      <c r="C2118" s="1" t="str">
        <f t="shared" si="67"/>
        <v/>
      </c>
      <c r="D2118" s="1" t="s">
        <v>3623</v>
      </c>
      <c r="E2118" s="1" t="s">
        <v>30</v>
      </c>
      <c r="G2118" s="1" t="s">
        <v>3624</v>
      </c>
      <c r="K2118" s="1">
        <v>90133</v>
      </c>
      <c r="N2118" s="1" t="s">
        <v>3625</v>
      </c>
    </row>
    <row r="2119" spans="1:14" ht="15.95" customHeight="1" x14ac:dyDescent="0.3">
      <c r="A2119" s="1" t="str">
        <f t="shared" si="66"/>
        <v>['προκαλῶν', , 'pres act masc nom sg', 'προκαλέω', 'Participle', '90183', , , , , ],</v>
      </c>
      <c r="C2119" s="1" t="str">
        <f t="shared" si="67"/>
        <v/>
      </c>
      <c r="D2119" s="1" t="s">
        <v>3626</v>
      </c>
      <c r="E2119" s="1" t="s">
        <v>79</v>
      </c>
      <c r="F2119" s="1" t="s">
        <v>82</v>
      </c>
      <c r="G2119" s="1" t="s">
        <v>3627</v>
      </c>
      <c r="K2119" s="1">
        <v>90183</v>
      </c>
      <c r="N2119" s="1" t="s">
        <v>3628</v>
      </c>
    </row>
    <row r="2120" spans="1:14" ht="15.95" customHeight="1" x14ac:dyDescent="0.3">
      <c r="A2120" s="1" t="str">
        <f t="shared" si="66"/>
        <v>['πρός', , , 'πρός', 'Preposition', '90999', , , , , ],</v>
      </c>
      <c r="C2120" s="1" t="str">
        <f t="shared" si="67"/>
        <v/>
      </c>
      <c r="D2120" s="1" t="s">
        <v>3629</v>
      </c>
      <c r="E2120" s="1" t="s">
        <v>339</v>
      </c>
      <c r="G2120" s="1" t="s">
        <v>3629</v>
      </c>
      <c r="K2120" s="1">
        <v>90999</v>
      </c>
      <c r="N2120" s="1" t="s">
        <v>3630</v>
      </c>
    </row>
    <row r="2121" spans="1:14" ht="15.95" customHeight="1" x14ac:dyDescent="0.3">
      <c r="A2121" s="1" t="str">
        <f t="shared" si="66"/>
        <v>['πρὸς', , , 'πρός', 'Preposition', '90999', , , , , ],</v>
      </c>
      <c r="C2121" s="1" t="str">
        <f t="shared" si="67"/>
        <v/>
      </c>
      <c r="D2121" s="1" t="s">
        <v>3631</v>
      </c>
      <c r="E2121" s="1" t="s">
        <v>339</v>
      </c>
      <c r="G2121" s="1" t="s">
        <v>3629</v>
      </c>
      <c r="K2121" s="1">
        <v>90999</v>
      </c>
      <c r="N2121" s="1" t="s">
        <v>3630</v>
      </c>
    </row>
    <row r="2122" spans="1:14" ht="15.95" customHeight="1" x14ac:dyDescent="0.3">
      <c r="A2122" s="1" t="str">
        <f t="shared" si="66"/>
        <v>['Πρὸς', , , 'πρός', 'Preposition', '90999', , , , , ],</v>
      </c>
      <c r="C2122" s="1" t="str">
        <f t="shared" si="67"/>
        <v/>
      </c>
      <c r="D2122" s="1" t="s">
        <v>3632</v>
      </c>
      <c r="E2122" s="1" t="s">
        <v>339</v>
      </c>
      <c r="G2122" s="1" t="s">
        <v>3629</v>
      </c>
      <c r="K2122" s="1">
        <v>90999</v>
      </c>
      <c r="N2122" s="1" t="s">
        <v>3630</v>
      </c>
    </row>
    <row r="2123" spans="1:14" ht="15.95" customHeight="1" x14ac:dyDescent="0.3">
      <c r="A2123" s="1" t="str">
        <f t="shared" si="66"/>
        <v>['προσενέγκαντα', , 'aor act masc acc sg', 'προσφέρω', 'Participle', '92862', , , , , ],</v>
      </c>
      <c r="C2123" s="1" t="str">
        <f t="shared" si="67"/>
        <v/>
      </c>
      <c r="D2123" s="1" t="s">
        <v>3633</v>
      </c>
      <c r="E2123" s="1" t="s">
        <v>79</v>
      </c>
      <c r="F2123" s="1" t="s">
        <v>721</v>
      </c>
      <c r="G2123" s="1" t="s">
        <v>3634</v>
      </c>
      <c r="K2123" s="1">
        <v>92862</v>
      </c>
      <c r="N2123" s="1" t="s">
        <v>3635</v>
      </c>
    </row>
    <row r="2124" spans="1:14" ht="15.95" customHeight="1" x14ac:dyDescent="0.3">
      <c r="A2124" s="1" t="str">
        <f t="shared" si="66"/>
        <v>['προσέχουσι', , '3rd pl pres ind act', 'προσέχω', 'Verb', '91903', , , , , ],</v>
      </c>
      <c r="C2124" s="1" t="str">
        <f t="shared" si="67"/>
        <v/>
      </c>
      <c r="D2124" s="1" t="s">
        <v>3636</v>
      </c>
      <c r="E2124" s="1" t="s">
        <v>54</v>
      </c>
      <c r="F2124" s="1" t="s">
        <v>1057</v>
      </c>
      <c r="G2124" s="1" t="s">
        <v>3637</v>
      </c>
      <c r="K2124" s="1">
        <v>91903</v>
      </c>
      <c r="N2124" s="1" t="s">
        <v>3638</v>
      </c>
    </row>
    <row r="2125" spans="1:14" ht="15.95" customHeight="1" x14ac:dyDescent="0.3">
      <c r="A2125" s="1" t="str">
        <f t="shared" si="66"/>
        <v>['προσῆκον', , 'pres act neut nom sg', 'προσήκω', 'Participle', '91925', , , , , ],</v>
      </c>
      <c r="C2125" s="1" t="str">
        <f t="shared" si="67"/>
        <v/>
      </c>
      <c r="D2125" s="1" t="s">
        <v>3639</v>
      </c>
      <c r="E2125" s="1" t="s">
        <v>79</v>
      </c>
      <c r="F2125" s="1" t="s">
        <v>2548</v>
      </c>
      <c r="G2125" s="1" t="s">
        <v>3640</v>
      </c>
      <c r="K2125" s="1">
        <v>91925</v>
      </c>
      <c r="N2125" s="1" t="s">
        <v>3641</v>
      </c>
    </row>
    <row r="2126" spans="1:14" ht="15.95" customHeight="1" x14ac:dyDescent="0.3">
      <c r="A2126" s="1" t="str">
        <f t="shared" si="66"/>
        <v>['προσῆκόν', , 'pres act neut nom sg', 'προσήκω', 'Participle', '91925', , , , , ],</v>
      </c>
      <c r="C2126" s="1" t="str">
        <f t="shared" si="67"/>
        <v/>
      </c>
      <c r="D2126" s="1" t="s">
        <v>3642</v>
      </c>
      <c r="E2126" s="1" t="s">
        <v>79</v>
      </c>
      <c r="F2126" s="1" t="s">
        <v>2548</v>
      </c>
      <c r="G2126" s="1" t="s">
        <v>3640</v>
      </c>
      <c r="K2126" s="1">
        <v>91925</v>
      </c>
      <c r="N2126" s="1" t="s">
        <v>3641</v>
      </c>
    </row>
    <row r="2127" spans="1:14" ht="15.95" customHeight="1" x14ac:dyDescent="0.3">
      <c r="A2127" s="1" t="str">
        <f t="shared" si="66"/>
        <v>['προσθεῖν’', , 'aor act', 'προστίθημι', 'Infinitive', '92724', , , , , ],</v>
      </c>
      <c r="C2127" s="1" t="str">
        <f t="shared" si="67"/>
        <v/>
      </c>
      <c r="D2127" s="1" t="s">
        <v>3643</v>
      </c>
      <c r="E2127" s="1" t="s">
        <v>59</v>
      </c>
      <c r="F2127" s="1" t="s">
        <v>1087</v>
      </c>
      <c r="G2127" s="1" t="s">
        <v>3644</v>
      </c>
      <c r="K2127" s="1">
        <v>92724</v>
      </c>
      <c r="N2127" s="1" t="s">
        <v>3645</v>
      </c>
    </row>
    <row r="2128" spans="1:14" ht="15.95" customHeight="1" x14ac:dyDescent="0.3">
      <c r="A2128" s="1" t="str">
        <f t="shared" si="66"/>
        <v>['προσθήκης', , 'fem gen sg', 'προσθήκη', 'Noun', '91977', , , , , ],</v>
      </c>
      <c r="C2128" s="1" t="str">
        <f t="shared" si="67"/>
        <v/>
      </c>
      <c r="D2128" s="1" t="s">
        <v>3646</v>
      </c>
      <c r="E2128" s="1" t="s">
        <v>39</v>
      </c>
      <c r="F2128" s="1" t="s">
        <v>17</v>
      </c>
      <c r="G2128" s="1" t="s">
        <v>3647</v>
      </c>
      <c r="K2128" s="1">
        <v>91977</v>
      </c>
      <c r="N2128" s="1" t="s">
        <v>3648</v>
      </c>
    </row>
    <row r="2129" spans="1:14" ht="15.95" customHeight="1" x14ac:dyDescent="0.3">
      <c r="A2129" s="1" t="str">
        <f t="shared" si="66"/>
        <v>['Προσθήσειν', , 'fut act', 'προστίθημι', 'Infinitive', '92724', , , , , ],</v>
      </c>
      <c r="C2129" s="1" t="str">
        <f t="shared" si="67"/>
        <v/>
      </c>
      <c r="D2129" s="1" t="s">
        <v>3649</v>
      </c>
      <c r="E2129" s="1" t="s">
        <v>59</v>
      </c>
      <c r="F2129" s="1" t="s">
        <v>305</v>
      </c>
      <c r="G2129" s="1" t="s">
        <v>3644</v>
      </c>
      <c r="K2129" s="1">
        <v>92724</v>
      </c>
      <c r="N2129" s="1" t="s">
        <v>3645</v>
      </c>
    </row>
    <row r="2130" spans="1:14" ht="15.95" customHeight="1" x14ac:dyDescent="0.3">
      <c r="A2130" s="1" t="str">
        <f t="shared" si="66"/>
        <v>['προσθήσειν', , 'fut act', 'προστίθημι', 'Infinitive', '92724', , , , , ],</v>
      </c>
      <c r="C2130" s="1" t="str">
        <f t="shared" si="67"/>
        <v/>
      </c>
      <c r="D2130" s="1" t="s">
        <v>3650</v>
      </c>
      <c r="E2130" s="1" t="s">
        <v>59</v>
      </c>
      <c r="F2130" s="1" t="s">
        <v>305</v>
      </c>
      <c r="G2130" s="1" t="s">
        <v>3644</v>
      </c>
      <c r="K2130" s="1">
        <v>92724</v>
      </c>
      <c r="N2130" s="1" t="s">
        <v>3645</v>
      </c>
    </row>
    <row r="2131" spans="1:14" ht="15.95" customHeight="1" x14ac:dyDescent="0.3">
      <c r="A2131" s="1" t="str">
        <f t="shared" si="66"/>
        <v>['πρόσσω', , , 'πρόσω', 'Adverb', '92661', , , , , ],</v>
      </c>
      <c r="C2131" s="1" t="str">
        <f t="shared" si="67"/>
        <v/>
      </c>
      <c r="D2131" s="1" t="s">
        <v>3651</v>
      </c>
      <c r="E2131" s="1" t="s">
        <v>30</v>
      </c>
      <c r="G2131" s="1" t="s">
        <v>3652</v>
      </c>
      <c r="K2131" s="1">
        <v>92661</v>
      </c>
      <c r="N2131" s="1" t="s">
        <v>3653</v>
      </c>
    </row>
    <row r="2132" spans="1:14" ht="15.95" customHeight="1" x14ac:dyDescent="0.3">
      <c r="A2132" s="1" t="str">
        <f t="shared" si="66"/>
        <v>['προστίθησι', , '3rd sg pres ind act', 'προστίθημι', 'Verb', '92724', , , , , ],</v>
      </c>
      <c r="C2132" s="1" t="str">
        <f t="shared" si="67"/>
        <v/>
      </c>
      <c r="D2132" s="1" t="s">
        <v>3654</v>
      </c>
      <c r="E2132" s="1" t="s">
        <v>54</v>
      </c>
      <c r="F2132" s="1" t="s">
        <v>370</v>
      </c>
      <c r="G2132" s="1" t="s">
        <v>3644</v>
      </c>
      <c r="K2132" s="1">
        <v>92724</v>
      </c>
      <c r="N2132" s="1" t="s">
        <v>3645</v>
      </c>
    </row>
    <row r="2133" spans="1:14" ht="15.95" customHeight="1" x14ac:dyDescent="0.3">
      <c r="A2133" s="1" t="str">
        <f t="shared" si="66"/>
        <v>['Προστίθησι', , '3rd sg pres ind act', 'προστίθημι', 'Verb', '92724', , , , , ],</v>
      </c>
      <c r="C2133" s="1" t="str">
        <f t="shared" si="67"/>
        <v/>
      </c>
      <c r="D2133" s="1" t="s">
        <v>3655</v>
      </c>
      <c r="E2133" s="1" t="s">
        <v>54</v>
      </c>
      <c r="F2133" s="1" t="s">
        <v>370</v>
      </c>
      <c r="G2133" s="1" t="s">
        <v>3644</v>
      </c>
      <c r="K2133" s="1">
        <v>92724</v>
      </c>
      <c r="N2133" s="1" t="s">
        <v>3645</v>
      </c>
    </row>
    <row r="2134" spans="1:14" ht="15.95" customHeight="1" x14ac:dyDescent="0.3">
      <c r="A2134" s="1" t="str">
        <f t="shared" si="66"/>
        <v>['προσφέρεται', , '3rd sg pres ind mid', 'προσφέρω', 'Verb', '92862', , , , , ],</v>
      </c>
      <c r="C2134" s="1" t="str">
        <f t="shared" si="67"/>
        <v/>
      </c>
      <c r="D2134" s="1" t="s">
        <v>3656</v>
      </c>
      <c r="E2134" s="1" t="s">
        <v>54</v>
      </c>
      <c r="F2134" s="1" t="s">
        <v>1892</v>
      </c>
      <c r="G2134" s="1" t="s">
        <v>3634</v>
      </c>
      <c r="K2134" s="1">
        <v>92862</v>
      </c>
      <c r="N2134" s="1" t="s">
        <v>3635</v>
      </c>
    </row>
    <row r="2135" spans="1:14" ht="15.95" customHeight="1" x14ac:dyDescent="0.3">
      <c r="A2135" s="1" t="str">
        <f t="shared" si="66"/>
        <v>['Προσφέρεται', , '3rd sg pres ind mid', 'προσφέρω', 'Verb', '92862', , , , , ],</v>
      </c>
      <c r="C2135" s="1" t="str">
        <f t="shared" si="67"/>
        <v/>
      </c>
      <c r="D2135" s="1" t="s">
        <v>3657</v>
      </c>
      <c r="E2135" s="1" t="s">
        <v>54</v>
      </c>
      <c r="F2135" s="1" t="s">
        <v>1892</v>
      </c>
      <c r="G2135" s="1" t="s">
        <v>3634</v>
      </c>
      <c r="K2135" s="1">
        <v>92862</v>
      </c>
      <c r="N2135" s="1" t="s">
        <v>3635</v>
      </c>
    </row>
    <row r="2136" spans="1:14" ht="15.95" customHeight="1" x14ac:dyDescent="0.3">
      <c r="A2136" s="1" t="str">
        <f t="shared" si="66"/>
        <v>['προσφωνεῖν', , 'pres act', 'προσφωνέω', 'Infinitive', '92908', , , , , ],</v>
      </c>
      <c r="C2136" s="1" t="str">
        <f t="shared" si="67"/>
        <v/>
      </c>
      <c r="D2136" s="1" t="s">
        <v>3658</v>
      </c>
      <c r="E2136" s="1" t="s">
        <v>59</v>
      </c>
      <c r="F2136" s="1" t="s">
        <v>60</v>
      </c>
      <c r="G2136" s="1" t="s">
        <v>3659</v>
      </c>
      <c r="K2136" s="1">
        <v>92908</v>
      </c>
      <c r="N2136" s="1" t="s">
        <v>3660</v>
      </c>
    </row>
    <row r="2137" spans="1:14" ht="15.95" customHeight="1" x14ac:dyDescent="0.3">
      <c r="A2137" s="1" t="str">
        <f t="shared" si="66"/>
        <v>['προτεινούσης', , 'pres act fem gen sg', 'προτείνω', 'Participle', '93027', , , , , ],</v>
      </c>
      <c r="C2137" s="1" t="str">
        <f t="shared" si="67"/>
        <v/>
      </c>
      <c r="D2137" s="1" t="s">
        <v>3661</v>
      </c>
      <c r="E2137" s="1" t="s">
        <v>79</v>
      </c>
      <c r="F2137" s="1" t="s">
        <v>3662</v>
      </c>
      <c r="G2137" s="1" t="s">
        <v>3663</v>
      </c>
      <c r="K2137" s="1">
        <v>93027</v>
      </c>
      <c r="N2137" s="1" t="s">
        <v>3664</v>
      </c>
    </row>
    <row r="2138" spans="1:14" ht="15.95" customHeight="1" x14ac:dyDescent="0.3">
      <c r="A2138" s="1" t="str">
        <f t="shared" si="66"/>
        <v>['πρότερον', , , 'πρότερος', 'Adverb', '93061', , , , , ],</v>
      </c>
      <c r="C2138" s="1" t="str">
        <f t="shared" si="67"/>
        <v/>
      </c>
      <c r="D2138" s="1" t="s">
        <v>3665</v>
      </c>
      <c r="E2138" s="1" t="s">
        <v>30</v>
      </c>
      <c r="G2138" s="1" t="s">
        <v>3666</v>
      </c>
      <c r="K2138" s="1">
        <v>93061</v>
      </c>
      <c r="N2138" s="1" t="s">
        <v>3667</v>
      </c>
    </row>
    <row r="2139" spans="1:14" ht="15.95" customHeight="1" x14ac:dyDescent="0.3">
      <c r="A2139" s="1" t="str">
        <f t="shared" si="66"/>
        <v>['πρότερόν', , , 'πρότερος', 'Adverb', '93061', , , , , ],</v>
      </c>
      <c r="C2139" s="1" t="str">
        <f t="shared" si="67"/>
        <v/>
      </c>
      <c r="D2139" s="1" t="s">
        <v>3668</v>
      </c>
      <c r="E2139" s="1" t="s">
        <v>30</v>
      </c>
      <c r="G2139" s="1" t="s">
        <v>3666</v>
      </c>
      <c r="K2139" s="1">
        <v>93061</v>
      </c>
      <c r="N2139" s="1" t="s">
        <v>3667</v>
      </c>
    </row>
    <row r="2140" spans="1:14" ht="15.95" customHeight="1" x14ac:dyDescent="0.3">
      <c r="A2140" s="1" t="str">
        <f t="shared" si="66"/>
        <v>['προὐπαρξαμένην', , 'aor mid fem acc sg', 'προϋπάρχω', 'Participle', '93159', , , , , ],</v>
      </c>
      <c r="C2140" s="1" t="str">
        <f t="shared" si="67"/>
        <v/>
      </c>
      <c r="D2140" s="1" t="s">
        <v>3669</v>
      </c>
      <c r="E2140" s="1" t="s">
        <v>79</v>
      </c>
      <c r="F2140" s="1" t="s">
        <v>3670</v>
      </c>
      <c r="G2140" s="1" t="s">
        <v>3671</v>
      </c>
      <c r="K2140" s="1">
        <v>93159</v>
      </c>
      <c r="N2140" s="1" t="s">
        <v>3672</v>
      </c>
    </row>
    <row r="2141" spans="1:14" ht="15.95" customHeight="1" x14ac:dyDescent="0.3">
      <c r="A2141" s="1" t="str">
        <f t="shared" si="66"/>
        <v>['πρόφρονες', , 'masc nom pl', 'πρόφρων', 'Adjective', '93268', , , , , ],</v>
      </c>
      <c r="C2141" s="1" t="str">
        <f t="shared" si="67"/>
        <v/>
      </c>
      <c r="D2141" s="1" t="s">
        <v>3673</v>
      </c>
      <c r="E2141" s="1" t="s">
        <v>13</v>
      </c>
      <c r="F2141" s="1" t="s">
        <v>43</v>
      </c>
      <c r="G2141" s="1" t="s">
        <v>3674</v>
      </c>
      <c r="K2141" s="1">
        <v>93268</v>
      </c>
      <c r="N2141" s="1" t="s">
        <v>3675</v>
      </c>
    </row>
    <row r="2142" spans="1:14" ht="15.95" customHeight="1" x14ac:dyDescent="0.3">
      <c r="A2142" s="1" t="str">
        <f t="shared" si="66"/>
        <v>['πρόφρων', , 'masc nom sg', 'πρόφρων', 'Adjective', '93268', , , , , ],</v>
      </c>
      <c r="C2142" s="1" t="str">
        <f t="shared" si="67"/>
        <v/>
      </c>
      <c r="D2142" s="1" t="s">
        <v>3674</v>
      </c>
      <c r="E2142" s="1" t="s">
        <v>13</v>
      </c>
      <c r="F2142" s="1" t="s">
        <v>9</v>
      </c>
      <c r="G2142" s="1" t="s">
        <v>3674</v>
      </c>
      <c r="K2142" s="1">
        <v>93268</v>
      </c>
      <c r="N2142" s="1" t="s">
        <v>3675</v>
      </c>
    </row>
    <row r="2143" spans="1:14" ht="15.95" customHeight="1" x14ac:dyDescent="0.3">
      <c r="A2143" s="1" t="str">
        <f t="shared" si="66"/>
        <v>['Πρώτῃ', , 'fem dat sg', 'πρῶτος', 'Adjective', '93605', , , , , ],</v>
      </c>
      <c r="C2143" s="1" t="str">
        <f t="shared" si="67"/>
        <v/>
      </c>
      <c r="D2143" s="1" t="s">
        <v>3676</v>
      </c>
      <c r="E2143" s="1" t="s">
        <v>13</v>
      </c>
      <c r="F2143" s="1" t="s">
        <v>223</v>
      </c>
      <c r="G2143" s="1" t="s">
        <v>3677</v>
      </c>
      <c r="K2143" s="1">
        <v>93605</v>
      </c>
      <c r="N2143" s="1" t="s">
        <v>3678</v>
      </c>
    </row>
    <row r="2144" spans="1:14" ht="15.95" customHeight="1" x14ac:dyDescent="0.3">
      <c r="A2144" s="1" t="str">
        <f t="shared" si="66"/>
        <v>['πρώτῃ', , 'fem dat sg', 'πρῶτος', 'Adjective', '93605', , , , , ],</v>
      </c>
      <c r="C2144" s="1" t="str">
        <f t="shared" si="67"/>
        <v/>
      </c>
      <c r="D2144" s="1" t="s">
        <v>3679</v>
      </c>
      <c r="E2144" s="1" t="s">
        <v>13</v>
      </c>
      <c r="F2144" s="1" t="s">
        <v>223</v>
      </c>
      <c r="G2144" s="1" t="s">
        <v>3677</v>
      </c>
      <c r="K2144" s="1">
        <v>93605</v>
      </c>
      <c r="N2144" s="1" t="s">
        <v>3678</v>
      </c>
    </row>
    <row r="2145" spans="1:14" ht="15.95" customHeight="1" x14ac:dyDescent="0.3">
      <c r="A2145" s="1" t="str">
        <f t="shared" si="66"/>
        <v>['πρῶτον', 'πρῶτον (adjective)', 'neut acc sg', 'πρῶτος', 'Adjective', '93605', , , , , ],</v>
      </c>
      <c r="B2145" s="1" t="s">
        <v>238</v>
      </c>
      <c r="C2145" s="1" t="str">
        <f t="shared" si="67"/>
        <v>'πρῶτον (adjective)'</v>
      </c>
      <c r="D2145" s="1" t="s">
        <v>3680</v>
      </c>
      <c r="E2145" s="1" t="s">
        <v>13</v>
      </c>
      <c r="F2145" s="1" t="s">
        <v>184</v>
      </c>
      <c r="G2145" s="1" t="s">
        <v>3677</v>
      </c>
      <c r="K2145" s="1">
        <v>93605</v>
      </c>
      <c r="N2145" s="1" t="s">
        <v>3678</v>
      </c>
    </row>
    <row r="2146" spans="1:14" ht="15.95" customHeight="1" x14ac:dyDescent="0.3">
      <c r="A2146" s="1" t="str">
        <f t="shared" si="66"/>
        <v>['πρῶτον', , , 'πρῶτος', 'Adverb', '93605', , , , , ],</v>
      </c>
      <c r="C2146" s="1" t="str">
        <f t="shared" si="67"/>
        <v/>
      </c>
      <c r="D2146" s="1" t="s">
        <v>3680</v>
      </c>
      <c r="E2146" s="1" t="s">
        <v>30</v>
      </c>
      <c r="G2146" s="1" t="s">
        <v>3677</v>
      </c>
      <c r="K2146" s="1">
        <v>93605</v>
      </c>
      <c r="N2146" s="1" t="s">
        <v>3678</v>
      </c>
    </row>
    <row r="2147" spans="1:14" ht="15.95" customHeight="1" x14ac:dyDescent="0.3">
      <c r="A2147" s="1" t="str">
        <f t="shared" si="66"/>
        <v>['Πρῶτον', , 'neut acc sg', 'πρῶτος', 'Adjective', '93605', , , , , ],</v>
      </c>
      <c r="C2147" s="1" t="str">
        <f t="shared" si="67"/>
        <v/>
      </c>
      <c r="D2147" s="1" t="s">
        <v>3681</v>
      </c>
      <c r="E2147" s="1" t="s">
        <v>13</v>
      </c>
      <c r="F2147" s="1" t="s">
        <v>184</v>
      </c>
      <c r="G2147" s="1" t="s">
        <v>3677</v>
      </c>
      <c r="K2147" s="1">
        <v>93605</v>
      </c>
      <c r="N2147" s="1" t="s">
        <v>3678</v>
      </c>
    </row>
    <row r="2148" spans="1:14" ht="15.95" customHeight="1" x14ac:dyDescent="0.3">
      <c r="A2148" s="1" t="str">
        <f t="shared" si="66"/>
        <v>['Πρῶτον', 'Πρῶτον (adverb)', , 'πρῶτος', 'Adverb', '93605', , , , , ],</v>
      </c>
      <c r="B2148" s="1" t="s">
        <v>212</v>
      </c>
      <c r="C2148" s="1" t="str">
        <f t="shared" si="67"/>
        <v>'Πρῶτον (adverb)'</v>
      </c>
      <c r="D2148" s="1" t="s">
        <v>3681</v>
      </c>
      <c r="E2148" s="1" t="s">
        <v>30</v>
      </c>
      <c r="G2148" s="1" t="s">
        <v>3677</v>
      </c>
      <c r="K2148" s="1">
        <v>93605</v>
      </c>
      <c r="N2148" s="1" t="s">
        <v>3678</v>
      </c>
    </row>
    <row r="2149" spans="1:14" ht="15.95" customHeight="1" x14ac:dyDescent="0.3">
      <c r="A2149" s="1" t="str">
        <f t="shared" si="66"/>
        <v>['πρῶτος', , 'masc nom sg', 'πρῶτος', 'Adjective', '93605', , , , , ],</v>
      </c>
      <c r="C2149" s="1" t="str">
        <f t="shared" si="67"/>
        <v/>
      </c>
      <c r="D2149" s="1" t="s">
        <v>3677</v>
      </c>
      <c r="E2149" s="1" t="s">
        <v>13</v>
      </c>
      <c r="F2149" s="1" t="s">
        <v>9</v>
      </c>
      <c r="G2149" s="1" t="s">
        <v>3677</v>
      </c>
      <c r="K2149" s="1">
        <v>93605</v>
      </c>
      <c r="N2149" s="1" t="s">
        <v>3678</v>
      </c>
    </row>
    <row r="2150" spans="1:14" ht="15.95" customHeight="1" x14ac:dyDescent="0.3">
      <c r="A2150" s="1" t="str">
        <f t="shared" si="66"/>
        <v>['πρώφρων', , 'masc nom sg', 'πρόφρων', 'Adjective', '93268', , , , , ],</v>
      </c>
      <c r="C2150" s="1" t="str">
        <f t="shared" si="67"/>
        <v/>
      </c>
      <c r="D2150" s="1" t="s">
        <v>3682</v>
      </c>
      <c r="E2150" s="1" t="s">
        <v>13</v>
      </c>
      <c r="F2150" s="1" t="s">
        <v>9</v>
      </c>
      <c r="G2150" s="1" t="s">
        <v>3674</v>
      </c>
      <c r="K2150" s="1">
        <v>93268</v>
      </c>
      <c r="N2150" s="1" t="s">
        <v>3675</v>
      </c>
    </row>
    <row r="2151" spans="1:14" ht="15.95" customHeight="1" x14ac:dyDescent="0.3">
      <c r="A2151" s="1" t="str">
        <f t="shared" si="66"/>
        <v>['πτόλεμον', , 'masc acc sg', 'πτόλεμος', 'Noun', '93800', , , , , ],</v>
      </c>
      <c r="C2151" s="1" t="str">
        <f t="shared" si="67"/>
        <v/>
      </c>
      <c r="D2151" s="1" t="s">
        <v>3683</v>
      </c>
      <c r="E2151" s="1" t="s">
        <v>39</v>
      </c>
      <c r="F2151" s="1" t="s">
        <v>140</v>
      </c>
      <c r="G2151" s="1" t="s">
        <v>3684</v>
      </c>
      <c r="K2151" s="1">
        <v>93800</v>
      </c>
      <c r="N2151" s="1" t="s">
        <v>3497</v>
      </c>
    </row>
    <row r="2152" spans="1:14" ht="15.95" customHeight="1" x14ac:dyDescent="0.3">
      <c r="A2152" s="1" t="str">
        <f t="shared" si="66"/>
        <v>['πτολιέθρῳ', , 'neut dat sg', 'πτολίεθρον', 'Noun', '93802', , , , , ],</v>
      </c>
      <c r="C2152" s="1" t="str">
        <f t="shared" si="67"/>
        <v/>
      </c>
      <c r="D2152" s="1" t="s">
        <v>3685</v>
      </c>
      <c r="E2152" s="1" t="s">
        <v>39</v>
      </c>
      <c r="F2152" s="1" t="s">
        <v>578</v>
      </c>
      <c r="G2152" s="1" t="s">
        <v>3686</v>
      </c>
      <c r="K2152" s="1">
        <v>93802</v>
      </c>
      <c r="N2152" s="1" t="s">
        <v>3687</v>
      </c>
    </row>
    <row r="2153" spans="1:14" ht="15.95" customHeight="1" x14ac:dyDescent="0.3">
      <c r="A2153" s="1" t="str">
        <f t="shared" si="66"/>
        <v>['πτόλιν', , 'fem acc sg', 'πτόλις', 'Noun', '93807', , , , , ],</v>
      </c>
      <c r="C2153" s="1" t="str">
        <f t="shared" si="67"/>
        <v/>
      </c>
      <c r="D2153" s="1" t="s">
        <v>3688</v>
      </c>
      <c r="E2153" s="1" t="s">
        <v>39</v>
      </c>
      <c r="F2153" s="1" t="s">
        <v>64</v>
      </c>
      <c r="G2153" s="1" t="s">
        <v>3689</v>
      </c>
      <c r="K2153" s="1">
        <v>93807</v>
      </c>
      <c r="N2153" s="1" t="s">
        <v>3491</v>
      </c>
    </row>
    <row r="2154" spans="1:14" ht="15.95" customHeight="1" x14ac:dyDescent="0.3">
      <c r="A2154" s="1" t="str">
        <f t="shared" si="66"/>
        <v>['Πτολομαῖος', , 'masc nom sg', 'Πτολομαῖος', 'Proper name', , , , , , ],</v>
      </c>
      <c r="C2154" s="1" t="str">
        <f t="shared" si="67"/>
        <v/>
      </c>
      <c r="D2154" s="1" t="s">
        <v>3690</v>
      </c>
      <c r="E2154" s="1" t="s">
        <v>8</v>
      </c>
      <c r="F2154" s="1" t="s">
        <v>9</v>
      </c>
      <c r="G2154" s="1" t="s">
        <v>3690</v>
      </c>
    </row>
    <row r="2155" spans="1:14" ht="15.95" customHeight="1" x14ac:dyDescent="0.3">
      <c r="A2155" s="1" t="str">
        <f t="shared" si="66"/>
        <v>['πτολομαῖος', , 'masc nom sg', 'Πτολομαῖος', 'Proper name', , , , , , ],</v>
      </c>
      <c r="C2155" s="1" t="str">
        <f t="shared" si="67"/>
        <v/>
      </c>
      <c r="D2155" s="1" t="s">
        <v>3691</v>
      </c>
      <c r="E2155" s="1" t="s">
        <v>8</v>
      </c>
      <c r="F2155" s="1" t="s">
        <v>9</v>
      </c>
      <c r="G2155" s="1" t="s">
        <v>3690</v>
      </c>
    </row>
    <row r="2156" spans="1:14" ht="15.95" customHeight="1" x14ac:dyDescent="0.3">
      <c r="A2156" s="1" t="str">
        <f t="shared" si="66"/>
        <v>['πτωχοί', , 'masc nom pl', 'πτωχός', 'Adjective', '93873', , , , , ],</v>
      </c>
      <c r="C2156" s="1" t="str">
        <f t="shared" si="67"/>
        <v/>
      </c>
      <c r="D2156" s="1" t="s">
        <v>3692</v>
      </c>
      <c r="E2156" s="1" t="s">
        <v>13</v>
      </c>
      <c r="F2156" s="1" t="s">
        <v>43</v>
      </c>
      <c r="G2156" s="1" t="s">
        <v>3693</v>
      </c>
      <c r="K2156" s="1">
        <v>93873</v>
      </c>
      <c r="N2156" s="1" t="s">
        <v>3694</v>
      </c>
    </row>
    <row r="2157" spans="1:14" ht="15.95" customHeight="1" x14ac:dyDescent="0.3">
      <c r="A2157" s="1" t="str">
        <f t="shared" si="66"/>
        <v>['πτωχοὶ', , 'masc nom pl', 'πτωχός', 'Adjective', '93873', , , , , ],</v>
      </c>
      <c r="C2157" s="1" t="str">
        <f t="shared" si="67"/>
        <v/>
      </c>
      <c r="D2157" s="1" t="s">
        <v>3695</v>
      </c>
      <c r="E2157" s="1" t="s">
        <v>13</v>
      </c>
      <c r="F2157" s="1" t="s">
        <v>43</v>
      </c>
      <c r="G2157" s="1" t="s">
        <v>3693</v>
      </c>
      <c r="K2157" s="1">
        <v>93873</v>
      </c>
      <c r="N2157" s="1" t="s">
        <v>3694</v>
      </c>
    </row>
    <row r="2158" spans="1:14" ht="15.95" customHeight="1" x14ac:dyDescent="0.3">
      <c r="A2158" s="1" t="str">
        <f t="shared" si="66"/>
        <v>['πτωχοὺς', , 'masc acc pl', 'πτωχός', 'Adjective', '93873', , , , , ],</v>
      </c>
      <c r="C2158" s="1" t="str">
        <f t="shared" si="67"/>
        <v/>
      </c>
      <c r="D2158" s="1" t="s">
        <v>3696</v>
      </c>
      <c r="E2158" s="1" t="s">
        <v>13</v>
      </c>
      <c r="F2158" s="1" t="s">
        <v>24</v>
      </c>
      <c r="G2158" s="1" t="s">
        <v>3693</v>
      </c>
      <c r="K2158" s="1">
        <v>93873</v>
      </c>
      <c r="N2158" s="1" t="s">
        <v>3694</v>
      </c>
    </row>
    <row r="2159" spans="1:14" ht="15.95" customHeight="1" x14ac:dyDescent="0.3">
      <c r="A2159" s="1" t="str">
        <f t="shared" si="66"/>
        <v>['πυκινός', , 'masc nom sg', 'πυκινός', 'Adjective', '93989', , , , , ],</v>
      </c>
      <c r="C2159" s="1" t="str">
        <f t="shared" si="67"/>
        <v/>
      </c>
      <c r="D2159" s="1" t="s">
        <v>3422</v>
      </c>
      <c r="E2159" s="1" t="s">
        <v>13</v>
      </c>
      <c r="F2159" s="1" t="s">
        <v>9</v>
      </c>
      <c r="G2159" s="1" t="s">
        <v>3422</v>
      </c>
      <c r="K2159" s="1">
        <v>93989</v>
      </c>
      <c r="N2159" s="1" t="s">
        <v>3423</v>
      </c>
    </row>
    <row r="2160" spans="1:14" ht="15.95" customHeight="1" x14ac:dyDescent="0.3">
      <c r="A2160" s="1" t="str">
        <f t="shared" si="66"/>
        <v>['πυκινὸς', , 'masc nom sg', 'πυκινός', 'Adjective', '93989', , , , , ],</v>
      </c>
      <c r="C2160" s="1" t="str">
        <f t="shared" si="67"/>
        <v/>
      </c>
      <c r="D2160" s="1" t="s">
        <v>3697</v>
      </c>
      <c r="E2160" s="1" t="s">
        <v>13</v>
      </c>
      <c r="F2160" s="1" t="s">
        <v>9</v>
      </c>
      <c r="G2160" s="1" t="s">
        <v>3422</v>
      </c>
      <c r="K2160" s="1">
        <v>93989</v>
      </c>
      <c r="N2160" s="1" t="s">
        <v>3423</v>
      </c>
    </row>
    <row r="2161" spans="1:14" ht="15.95" customHeight="1" x14ac:dyDescent="0.3">
      <c r="A2161" s="1" t="str">
        <f t="shared" si="66"/>
        <v>['Πυκινὸς', , 'masc nom sg', 'πυκινός', 'Adjective', '93989', , , , , ],</v>
      </c>
      <c r="C2161" s="1" t="str">
        <f t="shared" si="67"/>
        <v/>
      </c>
      <c r="D2161" s="1" t="s">
        <v>3698</v>
      </c>
      <c r="E2161" s="1" t="s">
        <v>13</v>
      </c>
      <c r="F2161" s="1" t="s">
        <v>9</v>
      </c>
      <c r="G2161" s="1" t="s">
        <v>3422</v>
      </c>
      <c r="K2161" s="1">
        <v>93989</v>
      </c>
      <c r="N2161" s="1" t="s">
        <v>3423</v>
      </c>
    </row>
    <row r="2162" spans="1:14" ht="15.95" customHeight="1" x14ac:dyDescent="0.3">
      <c r="A2162" s="1" t="str">
        <f t="shared" si="66"/>
        <v>['πυκνὴ', , 'fem nom sg', 'πυκνός', 'Adjective', '94017', , , , , ],</v>
      </c>
      <c r="C2162" s="1" t="str">
        <f t="shared" si="67"/>
        <v/>
      </c>
      <c r="D2162" s="1" t="s">
        <v>3699</v>
      </c>
      <c r="E2162" s="1" t="s">
        <v>13</v>
      </c>
      <c r="F2162" s="1" t="s">
        <v>14</v>
      </c>
      <c r="G2162" s="1" t="s">
        <v>3700</v>
      </c>
      <c r="K2162" s="1">
        <v>94017</v>
      </c>
      <c r="N2162" s="1" t="s">
        <v>3701</v>
      </c>
    </row>
    <row r="2163" spans="1:14" ht="15.95" customHeight="1" x14ac:dyDescent="0.3">
      <c r="A2163" s="1" t="str">
        <f t="shared" si="66"/>
        <v>['πω', , , 'πω', 'Particle', '94503', , , , , ],</v>
      </c>
      <c r="C2163" s="1" t="str">
        <f t="shared" si="67"/>
        <v/>
      </c>
      <c r="D2163" s="1" t="s">
        <v>3702</v>
      </c>
      <c r="E2163" s="1" t="s">
        <v>478</v>
      </c>
      <c r="G2163" s="1" t="s">
        <v>3702</v>
      </c>
      <c r="K2163" s="1">
        <v>94503</v>
      </c>
      <c r="N2163" s="1" t="s">
        <v>3703</v>
      </c>
    </row>
    <row r="2164" spans="1:14" ht="15.95" customHeight="1" x14ac:dyDescent="0.3">
      <c r="A2164" s="1" t="str">
        <f t="shared" si="66"/>
        <v>['πως', , , 'πῶς', 'Adverb', '94593', , , , , ],</v>
      </c>
      <c r="C2164" s="1" t="str">
        <f t="shared" si="67"/>
        <v/>
      </c>
      <c r="D2164" s="1" t="s">
        <v>3704</v>
      </c>
      <c r="E2164" s="1" t="s">
        <v>30</v>
      </c>
      <c r="G2164" s="1" t="s">
        <v>3705</v>
      </c>
      <c r="K2164" s="1">
        <v>94593</v>
      </c>
      <c r="N2164" s="1" t="s">
        <v>3706</v>
      </c>
    </row>
    <row r="2165" spans="1:14" ht="15.95" customHeight="1" x14ac:dyDescent="0.3">
      <c r="A2165" s="1" t="str">
        <f t="shared" si="66"/>
        <v>['πῶς', , , 'πῶς', 'Adverb', '94593', , , , , ],</v>
      </c>
      <c r="C2165" s="1" t="str">
        <f t="shared" si="67"/>
        <v/>
      </c>
      <c r="D2165" s="1" t="s">
        <v>3705</v>
      </c>
      <c r="E2165" s="1" t="s">
        <v>30</v>
      </c>
      <c r="G2165" s="1" t="s">
        <v>3705</v>
      </c>
      <c r="K2165" s="1">
        <v>94593</v>
      </c>
      <c r="N2165" s="1" t="s">
        <v>3706</v>
      </c>
    </row>
    <row r="2166" spans="1:14" ht="15.95" customHeight="1" x14ac:dyDescent="0.3">
      <c r="A2166" s="1" t="str">
        <f t="shared" si="66"/>
        <v>['Πῶς', , , 'πῶς', 'Adverb', '94593', , , , , ],</v>
      </c>
      <c r="C2166" s="1" t="str">
        <f t="shared" si="67"/>
        <v/>
      </c>
      <c r="D2166" s="1" t="s">
        <v>3707</v>
      </c>
      <c r="E2166" s="1" t="s">
        <v>30</v>
      </c>
      <c r="G2166" s="1" t="s">
        <v>3705</v>
      </c>
      <c r="K2166" s="1">
        <v>94593</v>
      </c>
      <c r="N2166" s="1" t="s">
        <v>3706</v>
      </c>
    </row>
    <row r="2167" spans="1:14" ht="15.95" customHeight="1" x14ac:dyDescent="0.3">
      <c r="A2167" s="1" t="str">
        <f t="shared" si="66"/>
        <v>['ρ’', , , 'ἄρα', 'Particle', '14986', , , , , ],</v>
      </c>
      <c r="C2167" s="1" t="str">
        <f t="shared" si="67"/>
        <v/>
      </c>
      <c r="D2167" s="1" t="s">
        <v>3708</v>
      </c>
      <c r="E2167" s="1" t="s">
        <v>478</v>
      </c>
      <c r="G2167" s="1" t="s">
        <v>479</v>
      </c>
      <c r="K2167" s="1">
        <v>14986</v>
      </c>
      <c r="N2167" s="1" t="s">
        <v>480</v>
      </c>
    </row>
    <row r="2168" spans="1:14" ht="15.95" customHeight="1" x14ac:dyDescent="0.3">
      <c r="A2168" s="1" t="str">
        <f t="shared" si="66"/>
        <v>['ῥ’', , , 'ἄρα', 'Particle', '14986', , , , , ],</v>
      </c>
      <c r="C2168" s="1" t="str">
        <f t="shared" si="67"/>
        <v/>
      </c>
      <c r="D2168" s="1" t="s">
        <v>3709</v>
      </c>
      <c r="E2168" s="1" t="s">
        <v>478</v>
      </c>
      <c r="G2168" s="1" t="s">
        <v>479</v>
      </c>
      <c r="K2168" s="1">
        <v>14986</v>
      </c>
      <c r="N2168" s="1" t="s">
        <v>480</v>
      </c>
    </row>
    <row r="2169" spans="1:14" ht="15.95" customHeight="1" x14ac:dyDescent="0.3">
      <c r="A2169" s="1" t="str">
        <f t="shared" si="66"/>
        <v>['ρα', , , 'ἄρα', 'Particle', '14986', , , , , ],</v>
      </c>
      <c r="C2169" s="1" t="str">
        <f t="shared" si="67"/>
        <v/>
      </c>
      <c r="D2169" s="1" t="s">
        <v>3710</v>
      </c>
      <c r="E2169" s="1" t="s">
        <v>478</v>
      </c>
      <c r="G2169" s="1" t="s">
        <v>479</v>
      </c>
      <c r="K2169" s="1">
        <v>14986</v>
      </c>
      <c r="N2169" s="1" t="s">
        <v>480</v>
      </c>
    </row>
    <row r="2170" spans="1:14" ht="15.95" customHeight="1" x14ac:dyDescent="0.3">
      <c r="A2170" s="1" t="str">
        <f t="shared" si="66"/>
        <v>['ῥα', , , 'ἄρα', 'Particle', '14986', , , , , ],</v>
      </c>
      <c r="C2170" s="1" t="str">
        <f t="shared" si="67"/>
        <v/>
      </c>
      <c r="D2170" s="1" t="s">
        <v>3711</v>
      </c>
      <c r="E2170" s="1" t="s">
        <v>478</v>
      </c>
      <c r="G2170" s="1" t="s">
        <v>479</v>
      </c>
      <c r="K2170" s="1">
        <v>14986</v>
      </c>
      <c r="N2170" s="1" t="s">
        <v>480</v>
      </c>
    </row>
    <row r="2171" spans="1:14" ht="15.95" customHeight="1" x14ac:dyDescent="0.3">
      <c r="A2171" s="1" t="str">
        <f t="shared" si="66"/>
        <v>['ῥάδιον', , 'neut nom sg comp', 'ῥᾴδιος', 'Adjective', '94669', , , , , ],</v>
      </c>
      <c r="C2171" s="1" t="str">
        <f t="shared" si="67"/>
        <v/>
      </c>
      <c r="D2171" s="1" t="s">
        <v>3712</v>
      </c>
      <c r="E2171" s="1" t="s">
        <v>13</v>
      </c>
      <c r="F2171" s="1" t="s">
        <v>3713</v>
      </c>
      <c r="G2171" s="1" t="s">
        <v>3714</v>
      </c>
      <c r="K2171" s="1">
        <v>94669</v>
      </c>
      <c r="N2171" s="1" t="s">
        <v>3715</v>
      </c>
    </row>
    <row r="2172" spans="1:14" ht="15.95" customHeight="1" x14ac:dyDescent="0.3">
      <c r="A2172" s="1" t="str">
        <f t="shared" si="66"/>
        <v>['ῥᾴδιον', , 'neut acc sg comp', 'ῥᾴδιος', 'Adjective', '94669', , , , , ],</v>
      </c>
      <c r="C2172" s="1" t="str">
        <f t="shared" si="67"/>
        <v/>
      </c>
      <c r="D2172" s="1" t="s">
        <v>3716</v>
      </c>
      <c r="E2172" s="1" t="s">
        <v>13</v>
      </c>
      <c r="F2172" s="1" t="s">
        <v>3717</v>
      </c>
      <c r="G2172" s="1" t="s">
        <v>3714</v>
      </c>
      <c r="K2172" s="1">
        <v>94669</v>
      </c>
      <c r="N2172" s="1" t="s">
        <v>3715</v>
      </c>
    </row>
    <row r="2173" spans="1:14" ht="15.95" customHeight="1" x14ac:dyDescent="0.3">
      <c r="A2173" s="1" t="str">
        <f t="shared" si="66"/>
        <v>['ῥαδίως', , , 'ῥᾴδιος', 'Adverb', '94669', , , , , ],</v>
      </c>
      <c r="C2173" s="1" t="str">
        <f t="shared" si="67"/>
        <v/>
      </c>
      <c r="D2173" s="1" t="s">
        <v>3718</v>
      </c>
      <c r="E2173" s="1" t="s">
        <v>30</v>
      </c>
      <c r="G2173" s="1" t="s">
        <v>3714</v>
      </c>
      <c r="K2173" s="1">
        <v>94669</v>
      </c>
      <c r="N2173" s="1" t="s">
        <v>3715</v>
      </c>
    </row>
    <row r="2174" spans="1:14" ht="15.95" customHeight="1" x14ac:dyDescent="0.3">
      <c r="A2174" s="1" t="str">
        <f t="shared" si="66"/>
        <v>['ῥᾳδίως', , , 'ῥᾴδιος', 'Adverb', '94669', , , , , ],</v>
      </c>
      <c r="C2174" s="1" t="str">
        <f t="shared" si="67"/>
        <v/>
      </c>
      <c r="D2174" s="1" t="s">
        <v>3719</v>
      </c>
      <c r="E2174" s="1" t="s">
        <v>30</v>
      </c>
      <c r="G2174" s="1" t="s">
        <v>3714</v>
      </c>
      <c r="K2174" s="1">
        <v>94669</v>
      </c>
      <c r="N2174" s="1" t="s">
        <v>3715</v>
      </c>
    </row>
    <row r="2175" spans="1:14" ht="15.95" customHeight="1" x14ac:dyDescent="0.3">
      <c r="A2175" s="1" t="str">
        <f t="shared" si="66"/>
        <v>['Ῥᾷστα', , 'neut acc pl superl (adverbial)', 'ῥᾴδιος', 'Adjective', '94669', , , , , ],</v>
      </c>
      <c r="C2175" s="1" t="str">
        <f t="shared" si="67"/>
        <v/>
      </c>
      <c r="D2175" s="1" t="s">
        <v>3720</v>
      </c>
      <c r="E2175" s="1" t="s">
        <v>13</v>
      </c>
      <c r="F2175" s="1" t="s">
        <v>3721</v>
      </c>
      <c r="G2175" s="1" t="s">
        <v>3714</v>
      </c>
      <c r="K2175" s="1">
        <v>94669</v>
      </c>
      <c r="N2175" s="1" t="s">
        <v>3715</v>
      </c>
    </row>
    <row r="2176" spans="1:14" ht="15.95" customHeight="1" x14ac:dyDescent="0.3">
      <c r="A2176" s="1" t="str">
        <f t="shared" si="66"/>
        <v>['ῥᾷστα', , 'neut acc pl superl (adverbial)', 'ῥᾴδιος', 'Adjective', '94669', , , , , ],</v>
      </c>
      <c r="C2176" s="1" t="str">
        <f t="shared" si="67"/>
        <v/>
      </c>
      <c r="D2176" s="1" t="s">
        <v>3722</v>
      </c>
      <c r="E2176" s="1" t="s">
        <v>13</v>
      </c>
      <c r="F2176" s="1" t="s">
        <v>3721</v>
      </c>
      <c r="G2176" s="1" t="s">
        <v>3714</v>
      </c>
      <c r="K2176" s="1">
        <v>94669</v>
      </c>
      <c r="N2176" s="1" t="s">
        <v>3715</v>
      </c>
    </row>
    <row r="2177" spans="1:14" ht="15.95" customHeight="1" x14ac:dyDescent="0.3">
      <c r="A2177" s="1" t="str">
        <f t="shared" si="66"/>
        <v>['ῥέπει', , '3rd sg pres ind act', 'ῥέπω', 'Verb', '94920', , , , , ],</v>
      </c>
      <c r="C2177" s="1" t="str">
        <f t="shared" si="67"/>
        <v/>
      </c>
      <c r="D2177" s="1" t="s">
        <v>3723</v>
      </c>
      <c r="E2177" s="1" t="s">
        <v>54</v>
      </c>
      <c r="F2177" s="1" t="s">
        <v>370</v>
      </c>
      <c r="G2177" s="1" t="s">
        <v>3724</v>
      </c>
      <c r="K2177" s="1">
        <v>94920</v>
      </c>
      <c r="N2177" s="1" t="s">
        <v>3725</v>
      </c>
    </row>
    <row r="2178" spans="1:14" ht="15.95" customHeight="1" x14ac:dyDescent="0.3">
      <c r="A2178" s="1" t="str">
        <f t="shared" ref="A2178:A2241" si="68">SUBSTITUTE("['"&amp;D2178&amp;"', "&amp;C2178&amp;", '"&amp;F2178&amp;"', '"&amp;G2178&amp;"', "&amp;IF(EXACT(D2178,E2178),,"'" &amp; E2178 &amp; "'")&amp;", '"&amp;K2178&amp;"', '"&amp;L2178&amp;"', '"&amp;M2178 &amp;"', '"&amp;H2178&amp;"', '"&amp;I2178&amp;"', '"&amp;J2178&amp;"''"&amp; "'],","''",)</f>
        <v>['ῥήμασι', , 'neut dat pl', 'ῥῆμα', 'Noun', '94953', , , , , ],</v>
      </c>
      <c r="C2178" s="1" t="str">
        <f t="shared" ref="C2178:C2241" si="69">IF(B2178&lt;&gt;"","'" &amp; D2178&amp; " " &amp; "("&amp;B2178&amp;")" &amp; "'","")</f>
        <v/>
      </c>
      <c r="D2178" s="1" t="s">
        <v>3726</v>
      </c>
      <c r="E2178" s="1" t="s">
        <v>39</v>
      </c>
      <c r="F2178" s="1" t="s">
        <v>226</v>
      </c>
      <c r="G2178" s="1" t="s">
        <v>3727</v>
      </c>
      <c r="K2178" s="1">
        <v>94953</v>
      </c>
      <c r="N2178" s="1" t="s">
        <v>3728</v>
      </c>
    </row>
    <row r="2179" spans="1:14" ht="15.95" customHeight="1" x14ac:dyDescent="0.3">
      <c r="A2179" s="1" t="str">
        <f t="shared" si="68"/>
        <v>['ῥήματ’', , 'neut acc pl', 'ῥῆμα', 'Noun', '94953', , , , , ],</v>
      </c>
      <c r="C2179" s="1" t="str">
        <f t="shared" si="69"/>
        <v/>
      </c>
      <c r="D2179" s="1" t="s">
        <v>3729</v>
      </c>
      <c r="E2179" s="1" t="s">
        <v>39</v>
      </c>
      <c r="F2179" s="1" t="s">
        <v>72</v>
      </c>
      <c r="G2179" s="1" t="s">
        <v>3727</v>
      </c>
      <c r="K2179" s="1">
        <v>94953</v>
      </c>
      <c r="N2179" s="1" t="s">
        <v>3728</v>
      </c>
    </row>
    <row r="2180" spans="1:14" ht="15.95" customHeight="1" x14ac:dyDescent="0.3">
      <c r="A2180" s="1" t="str">
        <f t="shared" si="68"/>
        <v>['Ῥήματα', , 'neut acc pl', 'ῥῆμα', 'Noun', '94953', , , , , ],</v>
      </c>
      <c r="C2180" s="1" t="str">
        <f t="shared" si="69"/>
        <v/>
      </c>
      <c r="D2180" s="1" t="s">
        <v>3730</v>
      </c>
      <c r="E2180" s="1" t="s">
        <v>39</v>
      </c>
      <c r="F2180" s="1" t="s">
        <v>72</v>
      </c>
      <c r="G2180" s="1" t="s">
        <v>3727</v>
      </c>
      <c r="K2180" s="1">
        <v>94953</v>
      </c>
      <c r="N2180" s="1" t="s">
        <v>3728</v>
      </c>
    </row>
    <row r="2181" spans="1:14" ht="15.95" customHeight="1" x14ac:dyDescent="0.3">
      <c r="A2181" s="1" t="str">
        <f t="shared" si="68"/>
        <v>['ῥίζη', , 'fem nom sg', 'ῥίζα', 'Noun', '95035', , , , , ],</v>
      </c>
      <c r="C2181" s="1" t="str">
        <f t="shared" si="69"/>
        <v/>
      </c>
      <c r="D2181" s="1" t="s">
        <v>3731</v>
      </c>
      <c r="E2181" s="1" t="s">
        <v>39</v>
      </c>
      <c r="F2181" s="1" t="s">
        <v>14</v>
      </c>
      <c r="G2181" s="1" t="s">
        <v>3732</v>
      </c>
      <c r="K2181" s="1">
        <v>95035</v>
      </c>
      <c r="N2181" s="1" t="s">
        <v>3733</v>
      </c>
    </row>
    <row r="2182" spans="1:14" ht="15.95" customHeight="1" x14ac:dyDescent="0.3">
      <c r="A2182" s="1" t="str">
        <f t="shared" si="68"/>
        <v>['ῥίζης', , 'fem gen sg', 'ῥίζα', 'Noun', '95035', , , , , ],</v>
      </c>
      <c r="C2182" s="1" t="str">
        <f t="shared" si="69"/>
        <v/>
      </c>
      <c r="D2182" s="1" t="s">
        <v>3734</v>
      </c>
      <c r="E2182" s="1" t="s">
        <v>39</v>
      </c>
      <c r="F2182" s="1" t="s">
        <v>17</v>
      </c>
      <c r="G2182" s="1" t="s">
        <v>3732</v>
      </c>
      <c r="K2182" s="1">
        <v>95035</v>
      </c>
      <c r="N2182" s="1" t="s">
        <v>3733</v>
      </c>
    </row>
    <row r="2183" spans="1:14" ht="15.95" customHeight="1" x14ac:dyDescent="0.3">
      <c r="A2183" s="1" t="str">
        <f t="shared" si="68"/>
        <v>['ρομεν', , '(second part of χαί-ρομεν) 1st pl pres ind act', 'χαίρω', 'Verb', '115932', , , , , ],</v>
      </c>
      <c r="C2183" s="1" t="str">
        <f t="shared" si="69"/>
        <v/>
      </c>
      <c r="D2183" s="1" t="s">
        <v>3735</v>
      </c>
      <c r="E2183" s="1" t="s">
        <v>54</v>
      </c>
      <c r="F2183" s="1" t="s">
        <v>3736</v>
      </c>
      <c r="G2183" s="1" t="s">
        <v>2424</v>
      </c>
      <c r="K2183" s="1">
        <v>115932</v>
      </c>
      <c r="N2183" s="1" t="s">
        <v>2425</v>
      </c>
    </row>
    <row r="2184" spans="1:14" ht="15.95" customHeight="1" x14ac:dyDescent="0.3">
      <c r="A2184" s="1" t="str">
        <f t="shared" si="68"/>
        <v>['ῥοπή', , 'fem nom sg', 'ῥοπή', 'Noun', '95350', , , , , ],</v>
      </c>
      <c r="C2184" s="1" t="str">
        <f t="shared" si="69"/>
        <v/>
      </c>
      <c r="D2184" s="1" t="s">
        <v>3737</v>
      </c>
      <c r="E2184" s="1" t="s">
        <v>39</v>
      </c>
      <c r="F2184" s="1" t="s">
        <v>14</v>
      </c>
      <c r="G2184" s="1" t="s">
        <v>3737</v>
      </c>
      <c r="K2184" s="1">
        <v>95350</v>
      </c>
      <c r="N2184" s="1" t="s">
        <v>3738</v>
      </c>
    </row>
    <row r="2185" spans="1:14" ht="15.95" customHeight="1" x14ac:dyDescent="0.3">
      <c r="A2185" s="1" t="str">
        <f t="shared" si="68"/>
        <v>['ῥοπὴ', , 'fem nom sg', 'ῥοπή', 'Noun', '95350', , , , , ],</v>
      </c>
      <c r="C2185" s="1" t="str">
        <f t="shared" si="69"/>
        <v/>
      </c>
      <c r="D2185" s="1" t="s">
        <v>3739</v>
      </c>
      <c r="E2185" s="1" t="s">
        <v>39</v>
      </c>
      <c r="F2185" s="1" t="s">
        <v>14</v>
      </c>
      <c r="G2185" s="1" t="s">
        <v>3737</v>
      </c>
      <c r="K2185" s="1">
        <v>95350</v>
      </c>
      <c r="N2185" s="1" t="s">
        <v>3738</v>
      </c>
    </row>
    <row r="2186" spans="1:14" ht="15.95" customHeight="1" x14ac:dyDescent="0.3">
      <c r="A2186" s="1" t="str">
        <f t="shared" si="68"/>
        <v>['Ῥωμαίων', , 'masc gen pl', 'Ῥωμαῖος', 'Noun', '104867', , , , , ],</v>
      </c>
      <c r="C2186" s="1" t="str">
        <f t="shared" si="69"/>
        <v/>
      </c>
      <c r="D2186" s="1" t="s">
        <v>3740</v>
      </c>
      <c r="E2186" s="1" t="s">
        <v>39</v>
      </c>
      <c r="F2186" s="1" t="s">
        <v>52</v>
      </c>
      <c r="G2186" s="1" t="s">
        <v>3741</v>
      </c>
      <c r="K2186" s="1">
        <v>104867</v>
      </c>
      <c r="N2186" s="1" t="s">
        <v>3742</v>
      </c>
    </row>
    <row r="2187" spans="1:14" ht="15.95" customHeight="1" x14ac:dyDescent="0.3">
      <c r="A2187" s="1" t="str">
        <f t="shared" si="68"/>
        <v>['ῥώμη', , 'fem nom sg', 'ῥώμη', 'Noun', '95576', , , , , ],</v>
      </c>
      <c r="C2187" s="1" t="str">
        <f t="shared" si="69"/>
        <v/>
      </c>
      <c r="D2187" s="1" t="s">
        <v>3743</v>
      </c>
      <c r="E2187" s="1" t="s">
        <v>39</v>
      </c>
      <c r="F2187" s="1" t="s">
        <v>14</v>
      </c>
      <c r="G2187" s="1" t="s">
        <v>3743</v>
      </c>
      <c r="K2187" s="1">
        <v>95576</v>
      </c>
      <c r="N2187" s="1" t="s">
        <v>3744</v>
      </c>
    </row>
    <row r="2188" spans="1:14" ht="15.95" customHeight="1" x14ac:dyDescent="0.3">
      <c r="A2188" s="1" t="str">
        <f t="shared" si="68"/>
        <v>['Ῥώμη', , 'fem nom sg', 'ῥώμη', 'Noun', '95576', , , , , ],</v>
      </c>
      <c r="C2188" s="1" t="str">
        <f t="shared" si="69"/>
        <v/>
      </c>
      <c r="D2188" s="1" t="s">
        <v>3745</v>
      </c>
      <c r="E2188" s="1" t="s">
        <v>39</v>
      </c>
      <c r="F2188" s="1" t="s">
        <v>14</v>
      </c>
      <c r="G2188" s="1" t="s">
        <v>3743</v>
      </c>
      <c r="K2188" s="1">
        <v>95576</v>
      </c>
      <c r="N2188" s="1" t="s">
        <v>3744</v>
      </c>
    </row>
    <row r="2189" spans="1:14" ht="15.95" customHeight="1" x14ac:dyDescent="0.3">
      <c r="A2189" s="1" t="str">
        <f t="shared" si="68"/>
        <v>['ῥώμην', , 'fem acc sg', 'ῥώμη', 'Noun', '95576', , , , , ],</v>
      </c>
      <c r="C2189" s="1" t="str">
        <f t="shared" si="69"/>
        <v/>
      </c>
      <c r="D2189" s="1" t="s">
        <v>3746</v>
      </c>
      <c r="E2189" s="1" t="s">
        <v>39</v>
      </c>
      <c r="F2189" s="1" t="s">
        <v>64</v>
      </c>
      <c r="G2189" s="1" t="s">
        <v>3743</v>
      </c>
      <c r="K2189" s="1">
        <v>95576</v>
      </c>
      <c r="N2189" s="1" t="s">
        <v>3744</v>
      </c>
    </row>
    <row r="2190" spans="1:14" ht="15.95" customHeight="1" x14ac:dyDescent="0.3">
      <c r="A2190" s="1" t="str">
        <f t="shared" si="68"/>
        <v>['ῥώμης', , 'fem gen sg', 'ῥώμη', 'Noun', '95576', , , , , ],</v>
      </c>
      <c r="C2190" s="1" t="str">
        <f t="shared" si="69"/>
        <v/>
      </c>
      <c r="D2190" s="1" t="s">
        <v>3747</v>
      </c>
      <c r="E2190" s="1" t="s">
        <v>39</v>
      </c>
      <c r="F2190" s="1" t="s">
        <v>17</v>
      </c>
      <c r="G2190" s="1" t="s">
        <v>3743</v>
      </c>
      <c r="K2190" s="1">
        <v>95576</v>
      </c>
      <c r="N2190" s="1" t="s">
        <v>3744</v>
      </c>
    </row>
    <row r="2191" spans="1:14" ht="15.95" customHeight="1" x14ac:dyDescent="0.3">
      <c r="A2191" s="1" t="str">
        <f t="shared" si="68"/>
        <v>['σ’', , 'acc 2nd sg', 'σύ', 'Pronoun', '100310', , , , , ],</v>
      </c>
      <c r="C2191" s="1" t="str">
        <f t="shared" si="69"/>
        <v/>
      </c>
      <c r="D2191" s="1" t="s">
        <v>3748</v>
      </c>
      <c r="E2191" s="1" t="s">
        <v>1</v>
      </c>
      <c r="F2191" s="1" t="s">
        <v>3749</v>
      </c>
      <c r="G2191" s="1" t="s">
        <v>3750</v>
      </c>
      <c r="K2191" s="1">
        <v>100310</v>
      </c>
      <c r="N2191" s="1" t="s">
        <v>3751</v>
      </c>
    </row>
    <row r="2192" spans="1:14" ht="15.95" customHeight="1" x14ac:dyDescent="0.3">
      <c r="A2192" s="1" t="str">
        <f t="shared" si="68"/>
        <v>['σαφὲς', , 'neut nom sg', 'σαφής', 'Adjective', '96166', , , , , ],</v>
      </c>
      <c r="C2192" s="1" t="str">
        <f t="shared" si="69"/>
        <v/>
      </c>
      <c r="D2192" s="1" t="s">
        <v>3752</v>
      </c>
      <c r="E2192" s="1" t="s">
        <v>13</v>
      </c>
      <c r="F2192" s="1" t="s">
        <v>138</v>
      </c>
      <c r="G2192" s="1" t="s">
        <v>3753</v>
      </c>
      <c r="K2192" s="1">
        <v>96166</v>
      </c>
      <c r="N2192" s="1" t="s">
        <v>3754</v>
      </c>
    </row>
    <row r="2193" spans="1:14" ht="15.95" customHeight="1" x14ac:dyDescent="0.3">
      <c r="A2193" s="1" t="str">
        <f t="shared" si="68"/>
        <v>['σαφῶς', , , 'σαφής', 'Adverb', '96166', , , , , ],</v>
      </c>
      <c r="C2193" s="1" t="str">
        <f t="shared" si="69"/>
        <v/>
      </c>
      <c r="D2193" s="1" t="s">
        <v>3755</v>
      </c>
      <c r="E2193" s="1" t="s">
        <v>30</v>
      </c>
      <c r="G2193" s="1" t="s">
        <v>3753</v>
      </c>
      <c r="K2193" s="1">
        <v>96166</v>
      </c>
      <c r="N2193" s="1" t="s">
        <v>3754</v>
      </c>
    </row>
    <row r="2194" spans="1:14" ht="15.95" customHeight="1" x14ac:dyDescent="0.3">
      <c r="A2194" s="1" t="str">
        <f t="shared" si="68"/>
        <v>['Σαφῶς', , , 'σαφής', 'Adverb', '96166', , , , , ],</v>
      </c>
      <c r="C2194" s="1" t="str">
        <f t="shared" si="69"/>
        <v/>
      </c>
      <c r="D2194" s="1" t="s">
        <v>3756</v>
      </c>
      <c r="E2194" s="1" t="s">
        <v>30</v>
      </c>
      <c r="G2194" s="1" t="s">
        <v>3753</v>
      </c>
      <c r="K2194" s="1">
        <v>96166</v>
      </c>
      <c r="N2194" s="1" t="s">
        <v>3754</v>
      </c>
    </row>
    <row r="2195" spans="1:14" ht="15.95" customHeight="1" x14ac:dyDescent="0.3">
      <c r="A2195" s="1" t="str">
        <f t="shared" si="68"/>
        <v>['σαώσας', , 'aor act masc nom sg', 'σώζω', 'Participle', '104867', , , , , ],</v>
      </c>
      <c r="C2195" s="1" t="str">
        <f t="shared" si="69"/>
        <v/>
      </c>
      <c r="D2195" s="1" t="s">
        <v>3757</v>
      </c>
      <c r="E2195" s="1" t="s">
        <v>79</v>
      </c>
      <c r="F2195" s="1" t="s">
        <v>726</v>
      </c>
      <c r="G2195" s="1" t="s">
        <v>3758</v>
      </c>
      <c r="K2195" s="1">
        <v>104867</v>
      </c>
      <c r="N2195" s="1" t="s">
        <v>3759</v>
      </c>
    </row>
    <row r="2196" spans="1:14" ht="15.95" customHeight="1" x14ac:dyDescent="0.3">
      <c r="A2196" s="1" t="str">
        <f t="shared" si="68"/>
        <v>['σε', , '2nd acc sg', 'σύ', 'Pronoun', '100310', , , , , ],</v>
      </c>
      <c r="C2196" s="1" t="str">
        <f t="shared" si="69"/>
        <v/>
      </c>
      <c r="D2196" s="1" t="s">
        <v>3760</v>
      </c>
      <c r="E2196" s="1" t="s">
        <v>1</v>
      </c>
      <c r="F2196" s="1" t="s">
        <v>3761</v>
      </c>
      <c r="G2196" s="1" t="s">
        <v>3750</v>
      </c>
      <c r="K2196" s="1">
        <v>100310</v>
      </c>
      <c r="N2196" s="1" t="s">
        <v>3751</v>
      </c>
    </row>
    <row r="2197" spans="1:14" ht="15.95" customHeight="1" x14ac:dyDescent="0.3">
      <c r="A2197" s="1" t="str">
        <f t="shared" si="68"/>
        <v>['σὲ', , '2nd acc sg', 'σύ', 'Pronoun', '100310', , , , , ],</v>
      </c>
      <c r="C2197" s="1" t="str">
        <f t="shared" si="69"/>
        <v/>
      </c>
      <c r="D2197" s="1" t="s">
        <v>3762</v>
      </c>
      <c r="E2197" s="1" t="s">
        <v>1</v>
      </c>
      <c r="F2197" s="1" t="s">
        <v>3761</v>
      </c>
      <c r="G2197" s="1" t="s">
        <v>3750</v>
      </c>
      <c r="K2197" s="1">
        <v>100310</v>
      </c>
      <c r="N2197" s="1" t="s">
        <v>3751</v>
      </c>
    </row>
    <row r="2198" spans="1:14" ht="15.95" customHeight="1" x14ac:dyDescent="0.3">
      <c r="A2198" s="1" t="str">
        <f t="shared" si="68"/>
        <v>['σεβό-', , '(first part of σεβό-μενος) pres mid-pass masc nom sg', 'σέβομαι', 'Participle', '96225', , , , , ],</v>
      </c>
      <c r="C2198" s="1" t="str">
        <f t="shared" si="69"/>
        <v/>
      </c>
      <c r="D2198" s="1" t="s">
        <v>3763</v>
      </c>
      <c r="E2198" s="1" t="s">
        <v>79</v>
      </c>
      <c r="F2198" s="1" t="s">
        <v>3764</v>
      </c>
      <c r="G2198" s="1" t="s">
        <v>2731</v>
      </c>
      <c r="K2198" s="1">
        <v>96225</v>
      </c>
      <c r="N2198" s="1" t="s">
        <v>3765</v>
      </c>
    </row>
    <row r="2199" spans="1:14" ht="15.95" customHeight="1" x14ac:dyDescent="0.3">
      <c r="A2199" s="1" t="str">
        <f t="shared" si="68"/>
        <v>['σεβό-μενος', , 'pres mid-pass masc nom sg', 'σέβομαι', 'Participle', '96225', , , , , ],</v>
      </c>
      <c r="C2199" s="1" t="str">
        <f t="shared" si="69"/>
        <v/>
      </c>
      <c r="D2199" s="1" t="s">
        <v>3766</v>
      </c>
      <c r="E2199" s="1" t="s">
        <v>79</v>
      </c>
      <c r="F2199" s="1" t="s">
        <v>244</v>
      </c>
      <c r="G2199" s="1" t="s">
        <v>2731</v>
      </c>
      <c r="K2199" s="1">
        <v>96225</v>
      </c>
      <c r="N2199" s="1" t="s">
        <v>3765</v>
      </c>
    </row>
    <row r="2200" spans="1:14" ht="15.95" customHeight="1" x14ac:dyDescent="0.3">
      <c r="A2200" s="1" t="str">
        <f t="shared" si="68"/>
        <v>['σέβουσι', , '3rd pl pres ind act', 'σέβομαι', 'Verb', '96225', , , , , ],</v>
      </c>
      <c r="C2200" s="1" t="str">
        <f t="shared" si="69"/>
        <v/>
      </c>
      <c r="D2200" s="1" t="s">
        <v>3767</v>
      </c>
      <c r="E2200" s="1" t="s">
        <v>54</v>
      </c>
      <c r="F2200" s="1" t="s">
        <v>1057</v>
      </c>
      <c r="G2200" s="1" t="s">
        <v>2731</v>
      </c>
      <c r="K2200" s="1">
        <v>96225</v>
      </c>
      <c r="N2200" s="1" t="s">
        <v>3765</v>
      </c>
    </row>
    <row r="2201" spans="1:14" ht="15.95" customHeight="1" x14ac:dyDescent="0.3">
      <c r="A2201" s="1" t="str">
        <f t="shared" si="68"/>
        <v>['σεμνὸν', , 'neut acc sg', 'σεμνός', 'Adjective', '96408', , , , , ],</v>
      </c>
      <c r="C2201" s="1" t="str">
        <f t="shared" si="69"/>
        <v/>
      </c>
      <c r="D2201" s="1" t="s">
        <v>3768</v>
      </c>
      <c r="E2201" s="1" t="s">
        <v>13</v>
      </c>
      <c r="F2201" s="1" t="s">
        <v>184</v>
      </c>
      <c r="G2201" s="1" t="s">
        <v>3769</v>
      </c>
      <c r="K2201" s="1">
        <v>96408</v>
      </c>
      <c r="N2201" s="1" t="s">
        <v>3770</v>
      </c>
    </row>
    <row r="2202" spans="1:14" ht="15.95" customHeight="1" x14ac:dyDescent="0.3">
      <c r="A2202" s="1" t="str">
        <f t="shared" si="68"/>
        <v>['σεμνύμενοι', , 'pres mid-pass masc nom pl', 'σεμνύνω', 'Participle', '96415', , , , , ],</v>
      </c>
      <c r="C2202" s="1" t="str">
        <f t="shared" si="69"/>
        <v/>
      </c>
      <c r="D2202" s="1" t="s">
        <v>3771</v>
      </c>
      <c r="E2202" s="1" t="s">
        <v>79</v>
      </c>
      <c r="F2202" s="1" t="s">
        <v>91</v>
      </c>
      <c r="G2202" s="1" t="s">
        <v>3772</v>
      </c>
      <c r="K2202" s="1">
        <v>96415</v>
      </c>
      <c r="N2202" s="1" t="s">
        <v>3773</v>
      </c>
    </row>
    <row r="2203" spans="1:14" ht="15.95" customHeight="1" x14ac:dyDescent="0.3">
      <c r="A2203" s="1" t="str">
        <f t="shared" si="68"/>
        <v>['σεμνυνόμενοι', , 'pres mid-pass masc nom pl', 'σεμνύνω', 'Participle', '96415', , , , , ],</v>
      </c>
      <c r="C2203" s="1" t="str">
        <f t="shared" si="69"/>
        <v/>
      </c>
      <c r="D2203" s="1" t="s">
        <v>3774</v>
      </c>
      <c r="E2203" s="1" t="s">
        <v>79</v>
      </c>
      <c r="F2203" s="1" t="s">
        <v>91</v>
      </c>
      <c r="G2203" s="1" t="s">
        <v>3772</v>
      </c>
      <c r="K2203" s="1">
        <v>96415</v>
      </c>
      <c r="N2203" s="1" t="s">
        <v>3773</v>
      </c>
    </row>
    <row r="2204" spans="1:14" ht="15.95" customHeight="1" x14ac:dyDescent="0.3">
      <c r="A2204" s="1" t="str">
        <f t="shared" si="68"/>
        <v>['σεως', , '(second part of διαθέ-σεως) fem gen sg', 'διάθεσις', 'Noun', '25662', , , , , ],</v>
      </c>
      <c r="C2204" s="1" t="str">
        <f t="shared" si="69"/>
        <v/>
      </c>
      <c r="D2204" s="1" t="s">
        <v>3775</v>
      </c>
      <c r="E2204" s="1" t="s">
        <v>39</v>
      </c>
      <c r="F2204" s="1" t="s">
        <v>3776</v>
      </c>
      <c r="G2204" s="1" t="s">
        <v>1006</v>
      </c>
      <c r="K2204" s="1">
        <v>25662</v>
      </c>
      <c r="N2204" s="1" t="s">
        <v>1007</v>
      </c>
    </row>
    <row r="2205" spans="1:14" ht="15.95" customHeight="1" x14ac:dyDescent="0.3">
      <c r="A2205" s="1" t="str">
        <f t="shared" si="68"/>
        <v>['σημαίνειν', , 'pres act', 'σημαίνω', 'Infinitive', '96494', , , , , ],</v>
      </c>
      <c r="C2205" s="1" t="str">
        <f t="shared" si="69"/>
        <v/>
      </c>
      <c r="D2205" s="1" t="s">
        <v>3777</v>
      </c>
      <c r="E2205" s="1" t="s">
        <v>59</v>
      </c>
      <c r="F2205" s="1" t="s">
        <v>60</v>
      </c>
      <c r="G2205" s="1" t="s">
        <v>3778</v>
      </c>
      <c r="K2205" s="1">
        <v>96494</v>
      </c>
      <c r="N2205" s="1" t="s">
        <v>3779</v>
      </c>
    </row>
    <row r="2206" spans="1:14" ht="15.95" customHeight="1" x14ac:dyDescent="0.3">
      <c r="A2206" s="1" t="str">
        <f t="shared" si="68"/>
        <v>['σημεῖα', , 'neut acc pl', 'σημεῖον', 'Noun', '96517', , , , , ],</v>
      </c>
      <c r="C2206" s="1" t="str">
        <f t="shared" si="69"/>
        <v/>
      </c>
      <c r="D2206" s="1" t="s">
        <v>3780</v>
      </c>
      <c r="E2206" s="1" t="s">
        <v>39</v>
      </c>
      <c r="F2206" s="1" t="s">
        <v>72</v>
      </c>
      <c r="G2206" s="1" t="s">
        <v>3781</v>
      </c>
      <c r="K2206" s="1">
        <v>96517</v>
      </c>
      <c r="N2206" s="1" t="s">
        <v>3782</v>
      </c>
    </row>
    <row r="2207" spans="1:14" ht="15.95" customHeight="1" x14ac:dyDescent="0.3">
      <c r="A2207" s="1" t="str">
        <f t="shared" si="68"/>
        <v>['σημεῖά', , 'neut acc pl', 'σημεῖον', 'Noun', '96517', , , , , ],</v>
      </c>
      <c r="C2207" s="1" t="str">
        <f t="shared" si="69"/>
        <v/>
      </c>
      <c r="D2207" s="1" t="s">
        <v>3783</v>
      </c>
      <c r="E2207" s="1" t="s">
        <v>39</v>
      </c>
      <c r="F2207" s="1" t="s">
        <v>72</v>
      </c>
      <c r="G2207" s="1" t="s">
        <v>3781</v>
      </c>
      <c r="K2207" s="1">
        <v>96517</v>
      </c>
      <c r="N2207" s="1" t="s">
        <v>3782</v>
      </c>
    </row>
    <row r="2208" spans="1:14" ht="15.95" customHeight="1" x14ac:dyDescent="0.3">
      <c r="A2208" s="1" t="str">
        <f t="shared" si="68"/>
        <v>['σημεῖον', , 'neut acc sg', 'σημεῖον', 'Noun', '96517', , , , , ],</v>
      </c>
      <c r="C2208" s="1" t="str">
        <f t="shared" si="69"/>
        <v/>
      </c>
      <c r="D2208" s="1" t="s">
        <v>3781</v>
      </c>
      <c r="E2208" s="1" t="s">
        <v>39</v>
      </c>
      <c r="F2208" s="1" t="s">
        <v>184</v>
      </c>
      <c r="G2208" s="1" t="s">
        <v>3781</v>
      </c>
      <c r="K2208" s="1">
        <v>96517</v>
      </c>
      <c r="N2208" s="1" t="s">
        <v>3782</v>
      </c>
    </row>
    <row r="2209" spans="1:14" ht="15.95" customHeight="1" x14ac:dyDescent="0.3">
      <c r="A2209" s="1" t="str">
        <f t="shared" si="68"/>
        <v>['σῇσι', , 'fem dat pl', 'σός', 'Adjective', '98400', , , , , ],</v>
      </c>
      <c r="C2209" s="1" t="str">
        <f t="shared" si="69"/>
        <v/>
      </c>
      <c r="D2209" s="1" t="s">
        <v>3784</v>
      </c>
      <c r="E2209" s="1" t="s">
        <v>13</v>
      </c>
      <c r="F2209" s="1" t="s">
        <v>147</v>
      </c>
      <c r="G2209" s="1" t="s">
        <v>3785</v>
      </c>
      <c r="K2209" s="1">
        <v>98400</v>
      </c>
      <c r="N2209" s="1" t="s">
        <v>3786</v>
      </c>
    </row>
    <row r="2210" spans="1:14" ht="15.95" customHeight="1" x14ac:dyDescent="0.3">
      <c r="A2210" s="1" t="str">
        <f t="shared" si="68"/>
        <v>['Σκηπτοῦχον', , 'masc acc sg', 'σκηπτοῦχος', 'Adjective', '97547', , , , , ],</v>
      </c>
      <c r="C2210" s="1" t="str">
        <f t="shared" si="69"/>
        <v/>
      </c>
      <c r="D2210" s="1" t="s">
        <v>3787</v>
      </c>
      <c r="E2210" s="1" t="s">
        <v>13</v>
      </c>
      <c r="F2210" s="1" t="s">
        <v>140</v>
      </c>
      <c r="G2210" s="1" t="s">
        <v>3788</v>
      </c>
      <c r="K2210" s="1">
        <v>97547</v>
      </c>
      <c r="N2210" s="1" t="s">
        <v>3789</v>
      </c>
    </row>
    <row r="2211" spans="1:14" ht="15.95" customHeight="1" x14ac:dyDescent="0.3">
      <c r="A2211" s="1" t="str">
        <f t="shared" si="68"/>
        <v>['σκηπτοῦχόν', , 'masc acc sg', 'σκηπτοῦχος', 'Adjective', '97547', , , , , ],</v>
      </c>
      <c r="C2211" s="1" t="str">
        <f t="shared" si="69"/>
        <v/>
      </c>
      <c r="D2211" s="1" t="s">
        <v>3790</v>
      </c>
      <c r="E2211" s="1" t="s">
        <v>13</v>
      </c>
      <c r="F2211" s="1" t="s">
        <v>140</v>
      </c>
      <c r="G2211" s="1" t="s">
        <v>3788</v>
      </c>
      <c r="K2211" s="1">
        <v>97547</v>
      </c>
      <c r="N2211" s="1" t="s">
        <v>3789</v>
      </c>
    </row>
    <row r="2212" spans="1:14" ht="15.95" customHeight="1" x14ac:dyDescent="0.3">
      <c r="A2212" s="1" t="str">
        <f t="shared" si="68"/>
        <v>['σκηπτοῦχος', , 'masc nom sg', 'σκηπτοῦχος', 'Adjective', '97547', , , , , ],</v>
      </c>
      <c r="C2212" s="1" t="str">
        <f t="shared" si="69"/>
        <v/>
      </c>
      <c r="D2212" s="1" t="s">
        <v>3788</v>
      </c>
      <c r="E2212" s="1" t="s">
        <v>13</v>
      </c>
      <c r="F2212" s="1" t="s">
        <v>9</v>
      </c>
      <c r="G2212" s="1" t="s">
        <v>3788</v>
      </c>
      <c r="K2212" s="1">
        <v>97547</v>
      </c>
      <c r="N2212" s="1" t="s">
        <v>3789</v>
      </c>
    </row>
    <row r="2213" spans="1:14" ht="15.95" customHeight="1" x14ac:dyDescent="0.3">
      <c r="A2213" s="1" t="str">
        <f t="shared" si="68"/>
        <v>['Σκηπτοῦχος', , 'masc nom sg', 'σκηπτοῦχος', 'Adjective', '97547', , , , , ],</v>
      </c>
      <c r="C2213" s="1" t="str">
        <f t="shared" si="69"/>
        <v/>
      </c>
      <c r="D2213" s="1" t="s">
        <v>3791</v>
      </c>
      <c r="E2213" s="1" t="s">
        <v>13</v>
      </c>
      <c r="F2213" s="1" t="s">
        <v>9</v>
      </c>
      <c r="G2213" s="1" t="s">
        <v>3788</v>
      </c>
      <c r="K2213" s="1">
        <v>97547</v>
      </c>
      <c r="N2213" s="1" t="s">
        <v>3789</v>
      </c>
    </row>
    <row r="2214" spans="1:14" ht="15.95" customHeight="1" x14ac:dyDescent="0.3">
      <c r="A2214" s="1" t="str">
        <f t="shared" si="68"/>
        <v>['σκοπεῖσθαι', , 'pres mid-pass', 'σκοπέω', 'Infinitive', '97867', , , , , ],</v>
      </c>
      <c r="C2214" s="1" t="str">
        <f t="shared" si="69"/>
        <v/>
      </c>
      <c r="D2214" s="1" t="s">
        <v>3792</v>
      </c>
      <c r="E2214" s="1" t="s">
        <v>59</v>
      </c>
      <c r="F2214" s="1" t="s">
        <v>3793</v>
      </c>
      <c r="G2214" s="1" t="s">
        <v>3794</v>
      </c>
      <c r="K2214" s="1">
        <v>97867</v>
      </c>
      <c r="N2214" s="1" t="s">
        <v>3795</v>
      </c>
    </row>
    <row r="2215" spans="1:14" ht="15.95" customHeight="1" x14ac:dyDescent="0.3">
      <c r="A2215" s="1" t="str">
        <f t="shared" si="68"/>
        <v>['σκοπῶμεν', , '1st pl pres subj act', 'σκοπέω', 'Verb', '97867', , , , , ],</v>
      </c>
      <c r="C2215" s="1" t="str">
        <f t="shared" si="69"/>
        <v/>
      </c>
      <c r="D2215" s="1" t="s">
        <v>3796</v>
      </c>
      <c r="E2215" s="1" t="s">
        <v>54</v>
      </c>
      <c r="F2215" s="1" t="s">
        <v>1001</v>
      </c>
      <c r="G2215" s="1" t="s">
        <v>3794</v>
      </c>
      <c r="K2215" s="1">
        <v>97867</v>
      </c>
      <c r="N2215" s="1" t="s">
        <v>3795</v>
      </c>
    </row>
    <row r="2216" spans="1:14" ht="15.95" customHeight="1" x14ac:dyDescent="0.3">
      <c r="A2216" s="1" t="str">
        <f t="shared" si="68"/>
        <v>['Σκότους', , 'masc acc pl', 'Σκότος', 'Noun', , , , , , ],</v>
      </c>
      <c r="C2216" s="1" t="str">
        <f t="shared" si="69"/>
        <v/>
      </c>
      <c r="D2216" s="1" t="s">
        <v>3797</v>
      </c>
      <c r="E2216" s="1" t="s">
        <v>39</v>
      </c>
      <c r="F2216" s="1" t="s">
        <v>24</v>
      </c>
      <c r="G2216" s="1" t="s">
        <v>3798</v>
      </c>
    </row>
    <row r="2217" spans="1:14" ht="15.95" customHeight="1" x14ac:dyDescent="0.3">
      <c r="A2217" s="1" t="str">
        <f t="shared" si="68"/>
        <v>['σκύλα', , 'neut acc pl', 'σκῦλον', 'Noun', '98883', , , , , ],</v>
      </c>
      <c r="C2217" s="1" t="str">
        <f t="shared" si="69"/>
        <v/>
      </c>
      <c r="D2217" s="1" t="s">
        <v>3799</v>
      </c>
      <c r="E2217" s="1" t="s">
        <v>39</v>
      </c>
      <c r="F2217" s="1" t="s">
        <v>72</v>
      </c>
      <c r="G2217" s="1" t="s">
        <v>3800</v>
      </c>
      <c r="K2217" s="1">
        <v>98883</v>
      </c>
      <c r="N2217" s="1" t="s">
        <v>3801</v>
      </c>
    </row>
    <row r="2218" spans="1:14" ht="15.95" customHeight="1" x14ac:dyDescent="0.3">
      <c r="A2218" s="1" t="str">
        <f t="shared" si="68"/>
        <v>['Σκύλα', , 'neut acc pl', 'σκῦλον', 'Noun', '98883', , , , , ],</v>
      </c>
      <c r="C2218" s="1" t="str">
        <f t="shared" si="69"/>
        <v/>
      </c>
      <c r="D2218" s="1" t="s">
        <v>3802</v>
      </c>
      <c r="E2218" s="1" t="s">
        <v>39</v>
      </c>
      <c r="F2218" s="1" t="s">
        <v>72</v>
      </c>
      <c r="G2218" s="1" t="s">
        <v>3800</v>
      </c>
      <c r="K2218" s="1">
        <v>98883</v>
      </c>
      <c r="N2218" s="1" t="s">
        <v>3801</v>
      </c>
    </row>
    <row r="2219" spans="1:14" ht="15.95" customHeight="1" x14ac:dyDescent="0.3">
      <c r="A2219" s="1" t="str">
        <f t="shared" si="68"/>
        <v>['σμικρ’', , 'neut acc pl', 'μικρός', 'Adjective', '69955', , , , , ],</v>
      </c>
      <c r="C2219" s="1" t="str">
        <f t="shared" si="69"/>
        <v/>
      </c>
      <c r="D2219" s="1" t="s">
        <v>3803</v>
      </c>
      <c r="E2219" s="1" t="s">
        <v>13</v>
      </c>
      <c r="F2219" s="1" t="s">
        <v>72</v>
      </c>
      <c r="G2219" s="1" t="s">
        <v>2787</v>
      </c>
      <c r="K2219" s="1">
        <v>69955</v>
      </c>
      <c r="N2219" s="1" t="s">
        <v>2788</v>
      </c>
    </row>
    <row r="2220" spans="1:14" ht="15.95" customHeight="1" x14ac:dyDescent="0.3">
      <c r="A2220" s="1" t="str">
        <f t="shared" si="68"/>
        <v>['σμικρά', , 'neut acc pl', 'μικρός', 'Adjective', '69955', , , , , ],</v>
      </c>
      <c r="C2220" s="1" t="str">
        <f t="shared" si="69"/>
        <v/>
      </c>
      <c r="D2220" s="1" t="s">
        <v>3804</v>
      </c>
      <c r="E2220" s="1" t="s">
        <v>13</v>
      </c>
      <c r="F2220" s="1" t="s">
        <v>72</v>
      </c>
      <c r="G2220" s="1" t="s">
        <v>2787</v>
      </c>
      <c r="K2220" s="1">
        <v>69955</v>
      </c>
      <c r="N2220" s="1" t="s">
        <v>2788</v>
      </c>
    </row>
    <row r="2221" spans="1:14" ht="15.95" customHeight="1" x14ac:dyDescent="0.3">
      <c r="A2221" s="1" t="str">
        <f t="shared" si="68"/>
        <v>['σμικρὰ', , 'neut acc pl', 'μικρός', 'Adjective', '69955', , , , , ],</v>
      </c>
      <c r="C2221" s="1" t="str">
        <f t="shared" si="69"/>
        <v/>
      </c>
      <c r="D2221" s="1" t="s">
        <v>3805</v>
      </c>
      <c r="E2221" s="1" t="s">
        <v>13</v>
      </c>
      <c r="F2221" s="1" t="s">
        <v>72</v>
      </c>
      <c r="G2221" s="1" t="s">
        <v>2787</v>
      </c>
      <c r="K2221" s="1">
        <v>69955</v>
      </c>
      <c r="N2221" s="1" t="s">
        <v>2788</v>
      </c>
    </row>
    <row r="2222" spans="1:14" ht="15.95" customHeight="1" x14ac:dyDescent="0.3">
      <c r="A2222" s="1" t="str">
        <f t="shared" si="68"/>
        <v>['σμικροῖς', , 'neut dat pl', 'μικρός', 'Adjective', '69955', , , , , ],</v>
      </c>
      <c r="C2222" s="1" t="str">
        <f t="shared" si="69"/>
        <v/>
      </c>
      <c r="D2222" s="1" t="s">
        <v>3806</v>
      </c>
      <c r="E2222" s="1" t="s">
        <v>13</v>
      </c>
      <c r="F2222" s="1" t="s">
        <v>226</v>
      </c>
      <c r="G2222" s="1" t="s">
        <v>2787</v>
      </c>
      <c r="K2222" s="1">
        <v>69955</v>
      </c>
      <c r="N2222" s="1" t="s">
        <v>2788</v>
      </c>
    </row>
    <row r="2223" spans="1:14" ht="15.95" customHeight="1" x14ac:dyDescent="0.3">
      <c r="A2223" s="1" t="str">
        <f t="shared" si="68"/>
        <v>['σοι', , '2nd dat sg', 'σύ', 'Pronoun', '98402', , , , , ],</v>
      </c>
      <c r="C2223" s="1" t="str">
        <f t="shared" si="69"/>
        <v/>
      </c>
      <c r="D2223" s="1" t="s">
        <v>3807</v>
      </c>
      <c r="E2223" s="1" t="s">
        <v>1</v>
      </c>
      <c r="F2223" s="1" t="s">
        <v>3808</v>
      </c>
      <c r="G2223" s="1" t="s">
        <v>3750</v>
      </c>
      <c r="K2223" s="1">
        <v>98402</v>
      </c>
      <c r="N2223" s="1" t="s">
        <v>3751</v>
      </c>
    </row>
    <row r="2224" spans="1:14" ht="15.95" customHeight="1" x14ac:dyDescent="0.3">
      <c r="A2224" s="1" t="str">
        <f t="shared" si="68"/>
        <v>['σοὶ', , '2nd dat sg', 'σύ', 'Pronoun', '98402', , , , , ],</v>
      </c>
      <c r="C2224" s="1" t="str">
        <f t="shared" si="69"/>
        <v/>
      </c>
      <c r="D2224" s="1" t="s">
        <v>3809</v>
      </c>
      <c r="E2224" s="1" t="s">
        <v>1</v>
      </c>
      <c r="F2224" s="1" t="s">
        <v>3808</v>
      </c>
      <c r="G2224" s="1" t="s">
        <v>3750</v>
      </c>
      <c r="K2224" s="1">
        <v>98402</v>
      </c>
      <c r="N2224" s="1" t="s">
        <v>3751</v>
      </c>
    </row>
    <row r="2225" spans="1:14" ht="15.95" customHeight="1" x14ac:dyDescent="0.3">
      <c r="A2225" s="1" t="str">
        <f t="shared" si="68"/>
        <v>['Σοὶ', , '2nd dat sg', 'σύ', 'Pronoun', '98402', , , , , ],</v>
      </c>
      <c r="C2225" s="1" t="str">
        <f t="shared" si="69"/>
        <v/>
      </c>
      <c r="D2225" s="1" t="s">
        <v>3810</v>
      </c>
      <c r="E2225" s="1" t="s">
        <v>1</v>
      </c>
      <c r="F2225" s="1" t="s">
        <v>3808</v>
      </c>
      <c r="G2225" s="1" t="s">
        <v>3750</v>
      </c>
      <c r="K2225" s="1">
        <v>98402</v>
      </c>
      <c r="N2225" s="1" t="s">
        <v>3751</v>
      </c>
    </row>
    <row r="2226" spans="1:14" ht="15.95" customHeight="1" x14ac:dyDescent="0.3">
      <c r="A2226" s="1" t="str">
        <f t="shared" si="68"/>
        <v>['σόοι', , 'masc nom pl', 'σῶς', 'Adjective', '104979', , , , , ],</v>
      </c>
      <c r="C2226" s="1" t="str">
        <f t="shared" si="69"/>
        <v/>
      </c>
      <c r="D2226" s="1" t="s">
        <v>3811</v>
      </c>
      <c r="E2226" s="1" t="s">
        <v>13</v>
      </c>
      <c r="F2226" s="1" t="s">
        <v>43</v>
      </c>
      <c r="G2226" s="1" t="s">
        <v>3812</v>
      </c>
      <c r="K2226" s="1">
        <v>104979</v>
      </c>
      <c r="N2226" s="1" t="s">
        <v>3813</v>
      </c>
    </row>
    <row r="2227" spans="1:14" ht="15.95" customHeight="1" x14ac:dyDescent="0.3">
      <c r="A2227" s="1" t="str">
        <f t="shared" si="68"/>
        <v>['σου', , '2nd gen sg', 'σύ', 'Pronoun', '98402', , , , , ],</v>
      </c>
      <c r="C2227" s="1" t="str">
        <f t="shared" si="69"/>
        <v/>
      </c>
      <c r="D2227" s="1" t="s">
        <v>3814</v>
      </c>
      <c r="E2227" s="1" t="s">
        <v>1</v>
      </c>
      <c r="F2227" s="1" t="s">
        <v>3815</v>
      </c>
      <c r="G2227" s="1" t="s">
        <v>3750</v>
      </c>
      <c r="K2227" s="1">
        <v>98402</v>
      </c>
      <c r="N2227" s="1" t="s">
        <v>3751</v>
      </c>
    </row>
    <row r="2228" spans="1:14" ht="15.95" customHeight="1" x14ac:dyDescent="0.3">
      <c r="A2228" s="1" t="str">
        <f t="shared" si="68"/>
        <v>['σοῦ', , '2nd gen sg', 'σύ', 'Pronoun', '98402', , , , , ],</v>
      </c>
      <c r="C2228" s="1" t="str">
        <f t="shared" si="69"/>
        <v/>
      </c>
      <c r="D2228" s="1" t="s">
        <v>3816</v>
      </c>
      <c r="E2228" s="1" t="s">
        <v>1</v>
      </c>
      <c r="F2228" s="1" t="s">
        <v>3815</v>
      </c>
      <c r="G2228" s="1" t="s">
        <v>3750</v>
      </c>
      <c r="K2228" s="1">
        <v>98402</v>
      </c>
      <c r="N2228" s="1" t="s">
        <v>3751</v>
      </c>
    </row>
    <row r="2229" spans="1:14" ht="15.95" customHeight="1" x14ac:dyDescent="0.3">
      <c r="A2229" s="1" t="str">
        <f t="shared" si="68"/>
        <v>['σοφή', , 'fem nom sg', 'σοφός', 'Adjective', '98453', , , , , ],</v>
      </c>
      <c r="C2229" s="1" t="str">
        <f t="shared" si="69"/>
        <v/>
      </c>
      <c r="D2229" s="1" t="s">
        <v>3817</v>
      </c>
      <c r="E2229" s="1" t="s">
        <v>13</v>
      </c>
      <c r="F2229" s="1" t="s">
        <v>14</v>
      </c>
      <c r="G2229" s="1" t="s">
        <v>3818</v>
      </c>
      <c r="K2229" s="1">
        <v>98453</v>
      </c>
      <c r="N2229" s="1" t="s">
        <v>3819</v>
      </c>
    </row>
    <row r="2230" spans="1:14" ht="15.95" customHeight="1" x14ac:dyDescent="0.3">
      <c r="A2230" s="1" t="str">
        <f t="shared" si="68"/>
        <v>['σοφὴ', , 'fem nom sg', 'σοφός', 'Adjective', '98453', , , , , ],</v>
      </c>
      <c r="C2230" s="1" t="str">
        <f t="shared" si="69"/>
        <v/>
      </c>
      <c r="D2230" s="1" t="s">
        <v>3820</v>
      </c>
      <c r="E2230" s="1" t="s">
        <v>13</v>
      </c>
      <c r="F2230" s="1" t="s">
        <v>14</v>
      </c>
      <c r="G2230" s="1" t="s">
        <v>3818</v>
      </c>
      <c r="K2230" s="1">
        <v>98453</v>
      </c>
      <c r="N2230" s="1" t="s">
        <v>3819</v>
      </c>
    </row>
    <row r="2231" spans="1:14" ht="15.95" customHeight="1" x14ac:dyDescent="0.3">
      <c r="A2231" s="1" t="str">
        <f t="shared" si="68"/>
        <v>['σοφία', , 'fem nom sg', 'σοφία', 'Noun', '98433', , , , , ],</v>
      </c>
      <c r="C2231" s="1" t="str">
        <f t="shared" si="69"/>
        <v/>
      </c>
      <c r="D2231" s="1" t="s">
        <v>3821</v>
      </c>
      <c r="E2231" s="1" t="s">
        <v>39</v>
      </c>
      <c r="F2231" s="1" t="s">
        <v>14</v>
      </c>
      <c r="G2231" s="1" t="s">
        <v>3821</v>
      </c>
      <c r="K2231" s="1">
        <v>98433</v>
      </c>
      <c r="N2231" s="1" t="s">
        <v>3822</v>
      </c>
    </row>
    <row r="2232" spans="1:14" ht="15.95" customHeight="1" x14ac:dyDescent="0.3">
      <c r="A2232" s="1" t="str">
        <f t="shared" si="68"/>
        <v>['σοφίᾳ', , 'fem dat sg', 'σοφία', 'Noun', '98433', , , , , ],</v>
      </c>
      <c r="C2232" s="1" t="str">
        <f t="shared" si="69"/>
        <v/>
      </c>
      <c r="D2232" s="1" t="s">
        <v>3823</v>
      </c>
      <c r="E2232" s="1" t="s">
        <v>39</v>
      </c>
      <c r="F2232" s="1" t="s">
        <v>223</v>
      </c>
      <c r="G2232" s="1" t="s">
        <v>3821</v>
      </c>
      <c r="K2232" s="1">
        <v>98433</v>
      </c>
      <c r="N2232" s="1" t="s">
        <v>3822</v>
      </c>
    </row>
    <row r="2233" spans="1:14" ht="15.95" customHeight="1" x14ac:dyDescent="0.3">
      <c r="A2233" s="1" t="str">
        <f t="shared" si="68"/>
        <v>['σοφίαν', , 'fem acc sg', 'σοφία', 'Noun', '98433', , , , , ],</v>
      </c>
      <c r="C2233" s="1" t="str">
        <f t="shared" si="69"/>
        <v/>
      </c>
      <c r="D2233" s="1" t="s">
        <v>3824</v>
      </c>
      <c r="E2233" s="1" t="s">
        <v>39</v>
      </c>
      <c r="F2233" s="1" t="s">
        <v>64</v>
      </c>
      <c r="G2233" s="1" t="s">
        <v>3821</v>
      </c>
      <c r="K2233" s="1">
        <v>98433</v>
      </c>
      <c r="N2233" s="1" t="s">
        <v>3822</v>
      </c>
    </row>
    <row r="2234" spans="1:14" ht="15.95" customHeight="1" x14ac:dyDescent="0.3">
      <c r="A2234" s="1" t="str">
        <f t="shared" si="68"/>
        <v>['σοφίας', , 'fem gen sg', 'σοφία', 'Noun', '98433', , , , , ],</v>
      </c>
      <c r="C2234" s="1" t="str">
        <f t="shared" si="69"/>
        <v/>
      </c>
      <c r="D2234" s="1" t="s">
        <v>3825</v>
      </c>
      <c r="E2234" s="1" t="s">
        <v>39</v>
      </c>
      <c r="F2234" s="1" t="s">
        <v>17</v>
      </c>
      <c r="G2234" s="1" t="s">
        <v>3821</v>
      </c>
      <c r="K2234" s="1">
        <v>98433</v>
      </c>
      <c r="N2234" s="1" t="s">
        <v>3822</v>
      </c>
    </row>
    <row r="2235" spans="1:14" ht="15.95" customHeight="1" x14ac:dyDescent="0.3">
      <c r="A2235" s="1" t="str">
        <f t="shared" si="68"/>
        <v>['σοφόν', , 'masc acc sg', 'σοφός', 'Adjective', '98453', , , , , ],</v>
      </c>
      <c r="C2235" s="1" t="str">
        <f t="shared" si="69"/>
        <v/>
      </c>
      <c r="D2235" s="1" t="s">
        <v>3826</v>
      </c>
      <c r="E2235" s="1" t="s">
        <v>13</v>
      </c>
      <c r="F2235" s="1" t="s">
        <v>140</v>
      </c>
      <c r="G2235" s="1" t="s">
        <v>3818</v>
      </c>
      <c r="K2235" s="1">
        <v>98453</v>
      </c>
      <c r="N2235" s="1" t="s">
        <v>3819</v>
      </c>
    </row>
    <row r="2236" spans="1:14" ht="15.95" customHeight="1" x14ac:dyDescent="0.3">
      <c r="A2236" s="1" t="str">
        <f t="shared" si="68"/>
        <v>['σοφὸν', , 'masc acc sg', 'σοφός', 'Adjective', '98453', , , , , ],</v>
      </c>
      <c r="C2236" s="1" t="str">
        <f t="shared" si="69"/>
        <v/>
      </c>
      <c r="D2236" s="1" t="s">
        <v>3827</v>
      </c>
      <c r="E2236" s="1" t="s">
        <v>13</v>
      </c>
      <c r="F2236" s="1" t="s">
        <v>140</v>
      </c>
      <c r="G2236" s="1" t="s">
        <v>3818</v>
      </c>
      <c r="K2236" s="1">
        <v>98453</v>
      </c>
      <c r="N2236" s="1" t="s">
        <v>3819</v>
      </c>
    </row>
    <row r="2237" spans="1:14" ht="15.95" customHeight="1" x14ac:dyDescent="0.3">
      <c r="A2237" s="1" t="str">
        <f t="shared" si="68"/>
        <v>['σοφός', , 'masc nom sg', 'σοφός', 'Adjective', '98453', , , , , ],</v>
      </c>
      <c r="C2237" s="1" t="str">
        <f t="shared" si="69"/>
        <v/>
      </c>
      <c r="D2237" s="1" t="s">
        <v>3818</v>
      </c>
      <c r="E2237" s="1" t="s">
        <v>13</v>
      </c>
      <c r="F2237" s="1" t="s">
        <v>9</v>
      </c>
      <c r="G2237" s="1" t="s">
        <v>3818</v>
      </c>
      <c r="K2237" s="1">
        <v>98453</v>
      </c>
      <c r="N2237" s="1" t="s">
        <v>3819</v>
      </c>
    </row>
    <row r="2238" spans="1:14" ht="15.95" customHeight="1" x14ac:dyDescent="0.3">
      <c r="A2238" s="1" t="str">
        <f t="shared" si="68"/>
        <v>['σοφὸς', , 'masc nom sg', 'σοφός', 'Adjective', '98453', , , , , ],</v>
      </c>
      <c r="C2238" s="1" t="str">
        <f t="shared" si="69"/>
        <v/>
      </c>
      <c r="D2238" s="1" t="s">
        <v>3828</v>
      </c>
      <c r="E2238" s="1" t="s">
        <v>13</v>
      </c>
      <c r="F2238" s="1" t="s">
        <v>9</v>
      </c>
      <c r="G2238" s="1" t="s">
        <v>3818</v>
      </c>
      <c r="K2238" s="1">
        <v>98453</v>
      </c>
      <c r="N2238" s="1" t="s">
        <v>3819</v>
      </c>
    </row>
    <row r="2239" spans="1:14" ht="15.95" customHeight="1" x14ac:dyDescent="0.3">
      <c r="A2239" s="1" t="str">
        <f t="shared" si="68"/>
        <v>['σοφῶς', , , 'σοφός', 'Adverb', '98453', , , , , ],</v>
      </c>
      <c r="C2239" s="1" t="str">
        <f t="shared" si="69"/>
        <v/>
      </c>
      <c r="D2239" s="1" t="s">
        <v>3829</v>
      </c>
      <c r="E2239" s="1" t="s">
        <v>30</v>
      </c>
      <c r="G2239" s="1" t="s">
        <v>3818</v>
      </c>
      <c r="K2239" s="1">
        <v>98453</v>
      </c>
      <c r="N2239" s="1" t="s">
        <v>3819</v>
      </c>
    </row>
    <row r="2240" spans="1:14" ht="15.95" customHeight="1" x14ac:dyDescent="0.3">
      <c r="A2240" s="1" t="str">
        <f t="shared" si="68"/>
        <v>['σοφώτερος', , 'masc nom sg comp', 'σοφός', 'Adjective', '98453', , , , , ],</v>
      </c>
      <c r="C2240" s="1" t="str">
        <f t="shared" si="69"/>
        <v/>
      </c>
      <c r="D2240" s="1" t="s">
        <v>3830</v>
      </c>
      <c r="E2240" s="1" t="s">
        <v>13</v>
      </c>
      <c r="F2240" s="1" t="s">
        <v>2505</v>
      </c>
      <c r="G2240" s="1" t="s">
        <v>3818</v>
      </c>
      <c r="K2240" s="1">
        <v>98453</v>
      </c>
      <c r="N2240" s="1" t="s">
        <v>3819</v>
      </c>
    </row>
    <row r="2241" spans="1:14" ht="15.95" customHeight="1" x14ac:dyDescent="0.3">
      <c r="A2241" s="1" t="str">
        <f t="shared" si="68"/>
        <v>['Σόῳ', , 'masc dat sg', 'Σώῳ', 'Proper name', , , , , , ],</v>
      </c>
      <c r="C2241" s="1" t="str">
        <f t="shared" si="69"/>
        <v/>
      </c>
      <c r="D2241" s="1" t="s">
        <v>3831</v>
      </c>
      <c r="E2241" s="1" t="s">
        <v>8</v>
      </c>
      <c r="F2241" s="1" t="s">
        <v>26</v>
      </c>
      <c r="G2241" s="1" t="s">
        <v>3832</v>
      </c>
      <c r="N2241" s="1" t="s">
        <v>3813</v>
      </c>
    </row>
    <row r="2242" spans="1:14" ht="15.95" customHeight="1" x14ac:dyDescent="0.3">
      <c r="A2242" s="1" t="str">
        <f t="shared" ref="A2242:A2305" si="70">SUBSTITUTE("['"&amp;D2242&amp;"', "&amp;C2242&amp;", '"&amp;F2242&amp;"', '"&amp;G2242&amp;"', "&amp;IF(EXACT(D2242,E2242),,"'" &amp; E2242 &amp; "'")&amp;", '"&amp;K2242&amp;"', '"&amp;L2242&amp;"', '"&amp;M2242 &amp;"', '"&amp;H2242&amp;"', '"&amp;I2242&amp;"', '"&amp;J2242&amp;"''"&amp; "'],","''",)</f>
        <v>['σπλάγχνα', , 'neut acc pl', 'σπλάγχνον', 'Noun', '98770', , , , , ],</v>
      </c>
      <c r="C2242" s="1" t="str">
        <f t="shared" ref="C2242:C2305" si="71">IF(B2242&lt;&gt;"","'" &amp; D2242&amp; " " &amp; "("&amp;B2242&amp;")" &amp; "'","")</f>
        <v/>
      </c>
      <c r="D2242" s="1" t="s">
        <v>3833</v>
      </c>
      <c r="E2242" s="1" t="s">
        <v>39</v>
      </c>
      <c r="F2242" s="1" t="s">
        <v>72</v>
      </c>
      <c r="G2242" s="1" t="s">
        <v>3834</v>
      </c>
      <c r="K2242" s="1">
        <v>98770</v>
      </c>
      <c r="N2242" s="1" t="s">
        <v>3835</v>
      </c>
    </row>
    <row r="2243" spans="1:14" ht="15.95" customHeight="1" x14ac:dyDescent="0.3">
      <c r="A2243" s="1" t="str">
        <f t="shared" si="70"/>
        <v>['σπουδαίοις', , 'masc dat pl', 'σπουδαῖος', 'Adjective', '98899', , , , , ],</v>
      </c>
      <c r="C2243" s="1" t="str">
        <f t="shared" si="71"/>
        <v/>
      </c>
      <c r="D2243" s="1" t="s">
        <v>3836</v>
      </c>
      <c r="E2243" s="1" t="s">
        <v>13</v>
      </c>
      <c r="F2243" s="1" t="s">
        <v>19</v>
      </c>
      <c r="G2243" s="1" t="s">
        <v>3837</v>
      </c>
      <c r="K2243" s="1">
        <v>98899</v>
      </c>
      <c r="N2243" s="1" t="s">
        <v>3838</v>
      </c>
    </row>
    <row r="2244" spans="1:14" ht="15.95" customHeight="1" x14ac:dyDescent="0.3">
      <c r="A2244" s="1" t="str">
        <f t="shared" si="70"/>
        <v>['σπουδαίους', , 'masc acc pl', 'σπουδαῖος', 'Adjective', '98899', , , , , ],</v>
      </c>
      <c r="C2244" s="1" t="str">
        <f t="shared" si="71"/>
        <v/>
      </c>
      <c r="D2244" s="1" t="s">
        <v>3839</v>
      </c>
      <c r="E2244" s="1" t="s">
        <v>13</v>
      </c>
      <c r="F2244" s="1" t="s">
        <v>24</v>
      </c>
      <c r="G2244" s="1" t="s">
        <v>3837</v>
      </c>
      <c r="K2244" s="1">
        <v>98899</v>
      </c>
      <c r="N2244" s="1" t="s">
        <v>3838</v>
      </c>
    </row>
    <row r="2245" spans="1:14" ht="15.95" customHeight="1" x14ac:dyDescent="0.3">
      <c r="A2245" s="1" t="str">
        <f t="shared" si="70"/>
        <v>['Σπουδαίους', , 'masc acc pl', 'σπουδαῖος', 'Adjective', '98899', , , , , ],</v>
      </c>
      <c r="C2245" s="1" t="str">
        <f t="shared" si="71"/>
        <v/>
      </c>
      <c r="D2245" s="1" t="s">
        <v>3840</v>
      </c>
      <c r="E2245" s="1" t="s">
        <v>13</v>
      </c>
      <c r="F2245" s="1" t="s">
        <v>24</v>
      </c>
      <c r="G2245" s="1" t="s">
        <v>3837</v>
      </c>
      <c r="K2245" s="1">
        <v>98899</v>
      </c>
      <c r="N2245" s="1" t="s">
        <v>3838</v>
      </c>
    </row>
    <row r="2246" spans="1:14" ht="15.95" customHeight="1" x14ac:dyDescent="0.3">
      <c r="A2246" s="1" t="str">
        <f t="shared" si="70"/>
        <v>['σπουδαίων', , 'masc gen pl', 'σπουδαῖος', 'Adjective', '98899', , , , , ],</v>
      </c>
      <c r="C2246" s="1" t="str">
        <f t="shared" si="71"/>
        <v/>
      </c>
      <c r="D2246" s="1" t="s">
        <v>3841</v>
      </c>
      <c r="E2246" s="1" t="s">
        <v>13</v>
      </c>
      <c r="F2246" s="1" t="s">
        <v>52</v>
      </c>
      <c r="G2246" s="1" t="s">
        <v>3837</v>
      </c>
      <c r="K2246" s="1">
        <v>98899</v>
      </c>
      <c r="N2246" s="1" t="s">
        <v>3838</v>
      </c>
    </row>
    <row r="2247" spans="1:14" ht="15.95" customHeight="1" x14ac:dyDescent="0.3">
      <c r="A2247" s="1" t="str">
        <f t="shared" si="70"/>
        <v>['σπουδαίως', , , 'σπουδαῖος', 'Adverb', '98899', , , , , ],</v>
      </c>
      <c r="C2247" s="1" t="str">
        <f t="shared" si="71"/>
        <v/>
      </c>
      <c r="D2247" s="1" t="s">
        <v>3842</v>
      </c>
      <c r="E2247" s="1" t="s">
        <v>30</v>
      </c>
      <c r="G2247" s="1" t="s">
        <v>3837</v>
      </c>
      <c r="K2247" s="1">
        <v>98899</v>
      </c>
      <c r="N2247" s="1" t="s">
        <v>3838</v>
      </c>
    </row>
    <row r="2248" spans="1:14" ht="15.95" customHeight="1" x14ac:dyDescent="0.3">
      <c r="A2248" s="1" t="str">
        <f t="shared" si="70"/>
        <v>['σπουδὰς', , 'fem acc pl', 'σπουδή', 'Noun', '98916', , , , , ],</v>
      </c>
      <c r="C2248" s="1" t="str">
        <f t="shared" si="71"/>
        <v/>
      </c>
      <c r="D2248" s="1" t="s">
        <v>3843</v>
      </c>
      <c r="E2248" s="1" t="s">
        <v>39</v>
      </c>
      <c r="F2248" s="1" t="s">
        <v>221</v>
      </c>
      <c r="G2248" s="1" t="s">
        <v>3844</v>
      </c>
      <c r="K2248" s="1">
        <v>98916</v>
      </c>
      <c r="N2248" s="1" t="s">
        <v>3845</v>
      </c>
    </row>
    <row r="2249" spans="1:14" ht="15.95" customHeight="1" x14ac:dyDescent="0.3">
      <c r="A2249" s="1" t="str">
        <f t="shared" si="70"/>
        <v>['σπουδὴν', , 'fem acc sg', 'σπουδή', 'Noun', '98916', , , , , ],</v>
      </c>
      <c r="C2249" s="1" t="str">
        <f t="shared" si="71"/>
        <v/>
      </c>
      <c r="D2249" s="1" t="s">
        <v>3846</v>
      </c>
      <c r="E2249" s="1" t="s">
        <v>39</v>
      </c>
      <c r="F2249" s="1" t="s">
        <v>64</v>
      </c>
      <c r="G2249" s="1" t="s">
        <v>3844</v>
      </c>
      <c r="K2249" s="1">
        <v>98916</v>
      </c>
      <c r="N2249" s="1" t="s">
        <v>3845</v>
      </c>
    </row>
    <row r="2250" spans="1:14" ht="15.95" customHeight="1" x14ac:dyDescent="0.3">
      <c r="A2250" s="1" t="str">
        <f t="shared" si="70"/>
        <v>['σπουδῆς', , 'fem gen sg', 'σπουδή', 'Noun', '98916', , , , , ],</v>
      </c>
      <c r="C2250" s="1" t="str">
        <f t="shared" si="71"/>
        <v/>
      </c>
      <c r="D2250" s="1" t="s">
        <v>3847</v>
      </c>
      <c r="E2250" s="1" t="s">
        <v>39</v>
      </c>
      <c r="F2250" s="1" t="s">
        <v>17</v>
      </c>
      <c r="G2250" s="1" t="s">
        <v>3844</v>
      </c>
      <c r="K2250" s="1">
        <v>98916</v>
      </c>
      <c r="N2250" s="1" t="s">
        <v>3845</v>
      </c>
    </row>
    <row r="2251" spans="1:14" ht="15.95" customHeight="1" x14ac:dyDescent="0.3">
      <c r="A2251" s="1" t="str">
        <f t="shared" si="70"/>
        <v>['Σταῦρον', , 'masc acc sg', 'σταυρός', 'Noun', '99114', , , , , ],</v>
      </c>
      <c r="C2251" s="1" t="str">
        <f t="shared" si="71"/>
        <v/>
      </c>
      <c r="D2251" s="1" t="s">
        <v>3848</v>
      </c>
      <c r="E2251" s="1" t="s">
        <v>39</v>
      </c>
      <c r="F2251" s="1" t="s">
        <v>140</v>
      </c>
      <c r="G2251" s="1" t="s">
        <v>3849</v>
      </c>
      <c r="K2251" s="1">
        <v>99114</v>
      </c>
      <c r="N2251" s="1" t="s">
        <v>3850</v>
      </c>
    </row>
    <row r="2252" spans="1:14" ht="15.95" customHeight="1" x14ac:dyDescent="0.3">
      <c r="A2252" s="1" t="str">
        <f t="shared" si="70"/>
        <v>['σταυροῦ', , 'masc gen sg', 'σταυρός', 'Noun', '99114', , , , , ],</v>
      </c>
      <c r="C2252" s="1" t="str">
        <f t="shared" si="71"/>
        <v/>
      </c>
      <c r="D2252" s="1" t="s">
        <v>3851</v>
      </c>
      <c r="E2252" s="1" t="s">
        <v>39</v>
      </c>
      <c r="F2252" s="1" t="s">
        <v>22</v>
      </c>
      <c r="G2252" s="1" t="s">
        <v>3849</v>
      </c>
      <c r="K2252" s="1">
        <v>99114</v>
      </c>
      <c r="N2252" s="1" t="s">
        <v>3850</v>
      </c>
    </row>
    <row r="2253" spans="1:14" ht="15.95" customHeight="1" x14ac:dyDescent="0.3">
      <c r="A2253" s="1" t="str">
        <f t="shared" si="70"/>
        <v>['στείρα', , 'fem nom sg', 'στεῖρα', 'Noun', '99239', , , , , ],</v>
      </c>
      <c r="C2253" s="1" t="str">
        <f t="shared" si="71"/>
        <v/>
      </c>
      <c r="D2253" s="1" t="s">
        <v>3852</v>
      </c>
      <c r="E2253" s="1" t="s">
        <v>39</v>
      </c>
      <c r="F2253" s="1" t="s">
        <v>14</v>
      </c>
      <c r="G2253" s="1" t="s">
        <v>3853</v>
      </c>
      <c r="K2253" s="1">
        <v>99239</v>
      </c>
      <c r="N2253" s="1" t="s">
        <v>3854</v>
      </c>
    </row>
    <row r="2254" spans="1:14" ht="15.95" customHeight="1" x14ac:dyDescent="0.3">
      <c r="A2254" s="1" t="str">
        <f t="shared" si="70"/>
        <v>['στεῖρα', , 'fem nom sg', 'στεῖρα', 'Noun', '99239', , , , , ],</v>
      </c>
      <c r="C2254" s="1" t="str">
        <f t="shared" si="71"/>
        <v/>
      </c>
      <c r="D2254" s="1" t="s">
        <v>3853</v>
      </c>
      <c r="E2254" s="1" t="s">
        <v>39</v>
      </c>
      <c r="F2254" s="1" t="s">
        <v>14</v>
      </c>
      <c r="G2254" s="1" t="s">
        <v>3853</v>
      </c>
      <c r="K2254" s="1">
        <v>99239</v>
      </c>
      <c r="N2254" s="1" t="s">
        <v>3854</v>
      </c>
    </row>
    <row r="2255" spans="1:14" ht="15.95" customHeight="1" x14ac:dyDescent="0.3">
      <c r="A2255" s="1" t="str">
        <f t="shared" si="70"/>
        <v>['στερούμενος', , 'pres pass masc nom sg', 'στερέω', 'Participle', '99395', , , , , ],</v>
      </c>
      <c r="C2255" s="1" t="str">
        <f t="shared" si="71"/>
        <v/>
      </c>
      <c r="D2255" s="1" t="s">
        <v>3855</v>
      </c>
      <c r="E2255" s="1" t="s">
        <v>79</v>
      </c>
      <c r="F2255" s="1" t="s">
        <v>3856</v>
      </c>
      <c r="G2255" s="1" t="s">
        <v>3857</v>
      </c>
      <c r="K2255" s="1">
        <v>99395</v>
      </c>
      <c r="N2255" s="1" t="s">
        <v>3858</v>
      </c>
    </row>
    <row r="2256" spans="1:14" ht="15.95" customHeight="1" x14ac:dyDescent="0.3">
      <c r="A2256" s="1" t="str">
        <f t="shared" si="70"/>
        <v>['στίχας', , 'fem acc pl', 'στίξ', 'Noun', '99663', , , , , ],</v>
      </c>
      <c r="C2256" s="1" t="str">
        <f t="shared" si="71"/>
        <v/>
      </c>
      <c r="D2256" s="1" t="s">
        <v>3859</v>
      </c>
      <c r="E2256" s="1" t="s">
        <v>39</v>
      </c>
      <c r="F2256" s="1" t="s">
        <v>221</v>
      </c>
      <c r="G2256" s="1" t="s">
        <v>3860</v>
      </c>
      <c r="K2256" s="1">
        <v>99663</v>
      </c>
      <c r="N2256" s="1" t="s">
        <v>3861</v>
      </c>
    </row>
    <row r="2257" spans="1:14" ht="15.95" customHeight="1" x14ac:dyDescent="0.3">
      <c r="A2257" s="1" t="str">
        <f t="shared" si="70"/>
        <v>['στιχῶν', , 'fem gen pl', 'στίξ', 'Noun', '99663', , , , , ],</v>
      </c>
      <c r="C2257" s="1" t="str">
        <f t="shared" si="71"/>
        <v/>
      </c>
      <c r="D2257" s="1" t="s">
        <v>3862</v>
      </c>
      <c r="E2257" s="1" t="s">
        <v>39</v>
      </c>
      <c r="F2257" s="1" t="s">
        <v>498</v>
      </c>
      <c r="G2257" s="1" t="s">
        <v>3860</v>
      </c>
      <c r="K2257" s="1">
        <v>99663</v>
      </c>
      <c r="N2257" s="1" t="s">
        <v>3861</v>
      </c>
    </row>
    <row r="2258" spans="1:14" ht="15.95" customHeight="1" x14ac:dyDescent="0.3">
      <c r="A2258" s="1" t="str">
        <f t="shared" si="70"/>
        <v>['στοματος', , 'neut gen sg', 'στόμα', 'Noun', '99812', , , , , ],</v>
      </c>
      <c r="C2258" s="1" t="str">
        <f t="shared" si="71"/>
        <v/>
      </c>
      <c r="D2258" s="1" t="s">
        <v>3863</v>
      </c>
      <c r="E2258" s="1" t="s">
        <v>39</v>
      </c>
      <c r="F2258" s="1" t="s">
        <v>691</v>
      </c>
      <c r="G2258" s="1" t="s">
        <v>3864</v>
      </c>
      <c r="K2258" s="1">
        <v>99812</v>
      </c>
      <c r="N2258" s="1" t="s">
        <v>3865</v>
      </c>
    </row>
    <row r="2259" spans="1:14" ht="15.95" customHeight="1" x14ac:dyDescent="0.3">
      <c r="A2259" s="1" t="str">
        <f t="shared" si="70"/>
        <v>['στόματος', , 'neut gen sg', 'στόμα', 'Noun', '99812', , , , , ],</v>
      </c>
      <c r="C2259" s="1" t="str">
        <f t="shared" si="71"/>
        <v/>
      </c>
      <c r="D2259" s="1" t="s">
        <v>3866</v>
      </c>
      <c r="E2259" s="1" t="s">
        <v>39</v>
      </c>
      <c r="F2259" s="1" t="s">
        <v>691</v>
      </c>
      <c r="G2259" s="1" t="s">
        <v>3864</v>
      </c>
      <c r="K2259" s="1">
        <v>99812</v>
      </c>
      <c r="N2259" s="1" t="s">
        <v>3865</v>
      </c>
    </row>
    <row r="2260" spans="1:14" ht="15.95" customHeight="1" x14ac:dyDescent="0.3">
      <c r="A2260" s="1" t="str">
        <f t="shared" si="70"/>
        <v>['στόματός', , 'neut gen sg', 'στόμα', 'Noun', '99812', , , , , ],</v>
      </c>
      <c r="C2260" s="1" t="str">
        <f t="shared" si="71"/>
        <v/>
      </c>
      <c r="D2260" s="1" t="s">
        <v>3867</v>
      </c>
      <c r="E2260" s="1" t="s">
        <v>39</v>
      </c>
      <c r="F2260" s="1" t="s">
        <v>691</v>
      </c>
      <c r="G2260" s="1" t="s">
        <v>3864</v>
      </c>
      <c r="K2260" s="1">
        <v>99812</v>
      </c>
      <c r="N2260" s="1" t="s">
        <v>3865</v>
      </c>
    </row>
    <row r="2261" spans="1:14" ht="15.95" customHeight="1" x14ac:dyDescent="0.3">
      <c r="A2261" s="1" t="str">
        <f t="shared" si="70"/>
        <v>['στρατηγημάτων', , 'neut gen pl', 'στρατήγημα', 'Noun', '99948', , , , , ],</v>
      </c>
      <c r="C2261" s="1" t="str">
        <f t="shared" si="71"/>
        <v/>
      </c>
      <c r="D2261" s="1" t="s">
        <v>3868</v>
      </c>
      <c r="E2261" s="1" t="s">
        <v>39</v>
      </c>
      <c r="F2261" s="1" t="s">
        <v>235</v>
      </c>
      <c r="G2261" s="1" t="s">
        <v>3869</v>
      </c>
      <c r="K2261" s="1">
        <v>99948</v>
      </c>
      <c r="N2261" s="1" t="s">
        <v>3870</v>
      </c>
    </row>
    <row r="2262" spans="1:14" ht="15.95" customHeight="1" x14ac:dyDescent="0.3">
      <c r="A2262" s="1" t="str">
        <f t="shared" si="70"/>
        <v>['στρατηγικὴν', , 'fem acc sg', 'στρατηγικός', 'Adjective', '99952', , , , , ],</v>
      </c>
      <c r="C2262" s="1" t="str">
        <f t="shared" si="71"/>
        <v/>
      </c>
      <c r="D2262" s="1" t="s">
        <v>3871</v>
      </c>
      <c r="E2262" s="1" t="s">
        <v>13</v>
      </c>
      <c r="F2262" s="1" t="s">
        <v>64</v>
      </c>
      <c r="G2262" s="1" t="s">
        <v>3872</v>
      </c>
      <c r="K2262" s="1">
        <v>99952</v>
      </c>
      <c r="N2262" s="1" t="s">
        <v>3873</v>
      </c>
    </row>
    <row r="2263" spans="1:14" ht="15.95" customHeight="1" x14ac:dyDescent="0.3">
      <c r="A2263" s="1" t="str">
        <f t="shared" si="70"/>
        <v>['στρατιώτης', , 'masc nom sg', 'στρατιώτης', 'Noun', '99967', , , , , ],</v>
      </c>
      <c r="C2263" s="1" t="str">
        <f t="shared" si="71"/>
        <v/>
      </c>
      <c r="D2263" s="1" t="s">
        <v>3874</v>
      </c>
      <c r="E2263" s="1" t="s">
        <v>39</v>
      </c>
      <c r="F2263" s="1" t="s">
        <v>9</v>
      </c>
      <c r="G2263" s="1" t="s">
        <v>3874</v>
      </c>
      <c r="K2263" s="1">
        <v>99967</v>
      </c>
      <c r="N2263" s="1" t="s">
        <v>3875</v>
      </c>
    </row>
    <row r="2264" spans="1:14" ht="15.95" customHeight="1" x14ac:dyDescent="0.3">
      <c r="A2264" s="1" t="str">
        <f t="shared" si="70"/>
        <v>['στρατόν', , 'masc acc sg', 'στρατός', 'Noun', '99985', , , , , ],</v>
      </c>
      <c r="C2264" s="1" t="str">
        <f t="shared" si="71"/>
        <v/>
      </c>
      <c r="D2264" s="1" t="s">
        <v>3876</v>
      </c>
      <c r="E2264" s="1" t="s">
        <v>39</v>
      </c>
      <c r="F2264" s="1" t="s">
        <v>140</v>
      </c>
      <c r="G2264" s="1" t="s">
        <v>3877</v>
      </c>
      <c r="K2264" s="1">
        <v>99985</v>
      </c>
      <c r="N2264" s="1" t="s">
        <v>3878</v>
      </c>
    </row>
    <row r="2265" spans="1:14" ht="15.95" customHeight="1" x14ac:dyDescent="0.3">
      <c r="A2265" s="1" t="str">
        <f t="shared" si="70"/>
        <v>['στρατὸν', , 'masc acc sg', 'στρατός', 'Noun', '99985', , , , , ],</v>
      </c>
      <c r="C2265" s="1" t="str">
        <f t="shared" si="71"/>
        <v/>
      </c>
      <c r="D2265" s="1" t="s">
        <v>3879</v>
      </c>
      <c r="E2265" s="1" t="s">
        <v>39</v>
      </c>
      <c r="F2265" s="1" t="s">
        <v>140</v>
      </c>
      <c r="G2265" s="1" t="s">
        <v>3877</v>
      </c>
      <c r="K2265" s="1">
        <v>99985</v>
      </c>
      <c r="N2265" s="1" t="s">
        <v>3878</v>
      </c>
    </row>
    <row r="2266" spans="1:14" ht="15.95" customHeight="1" x14ac:dyDescent="0.3">
      <c r="A2266" s="1" t="str">
        <f t="shared" si="70"/>
        <v>['σύ', , '2nd nom sg', 'σύ', 'Pronoun', '100310', , , , , ],</v>
      </c>
      <c r="C2266" s="1" t="str">
        <f t="shared" si="71"/>
        <v/>
      </c>
      <c r="D2266" s="1" t="s">
        <v>3750</v>
      </c>
      <c r="E2266" s="1" t="s">
        <v>1</v>
      </c>
      <c r="F2266" s="1" t="s">
        <v>3880</v>
      </c>
      <c r="G2266" s="1" t="s">
        <v>3750</v>
      </c>
      <c r="K2266" s="1">
        <v>100310</v>
      </c>
      <c r="N2266" s="1" t="s">
        <v>3751</v>
      </c>
    </row>
    <row r="2267" spans="1:14" ht="15.95" customHeight="1" x14ac:dyDescent="0.3">
      <c r="A2267" s="1" t="str">
        <f t="shared" si="70"/>
        <v>['σὺ', , '2nd nom sg', 'σύ', 'Pronoun', '100310', , , , , ],</v>
      </c>
      <c r="C2267" s="1" t="str">
        <f t="shared" si="71"/>
        <v/>
      </c>
      <c r="D2267" s="1" t="s">
        <v>3881</v>
      </c>
      <c r="E2267" s="1" t="s">
        <v>1</v>
      </c>
      <c r="F2267" s="1" t="s">
        <v>3880</v>
      </c>
      <c r="G2267" s="1" t="s">
        <v>3750</v>
      </c>
      <c r="K2267" s="1">
        <v>100310</v>
      </c>
      <c r="N2267" s="1" t="s">
        <v>3751</v>
      </c>
    </row>
    <row r="2268" spans="1:14" ht="15.95" customHeight="1" x14ac:dyDescent="0.3">
      <c r="A2268" s="1" t="str">
        <f t="shared" si="70"/>
        <v>['συγγινώσκει', , '3rd sg pres ind act', 'συγγιγνώσκω', 'Verb', '100385', , , , , ],</v>
      </c>
      <c r="C2268" s="1" t="str">
        <f t="shared" si="71"/>
        <v/>
      </c>
      <c r="D2268" s="1" t="s">
        <v>3882</v>
      </c>
      <c r="E2268" s="1" t="s">
        <v>54</v>
      </c>
      <c r="F2268" s="1" t="s">
        <v>370</v>
      </c>
      <c r="G2268" s="1" t="s">
        <v>3883</v>
      </c>
      <c r="K2268" s="1">
        <v>100385</v>
      </c>
      <c r="N2268" s="1" t="s">
        <v>3884</v>
      </c>
    </row>
    <row r="2269" spans="1:14" ht="15.95" customHeight="1" x14ac:dyDescent="0.3">
      <c r="A2269" s="1" t="str">
        <f t="shared" si="70"/>
        <v>['συγγνώμην', , 'fem acc sg', 'συγγνώμη', 'Noun', '100388', , , , , ],</v>
      </c>
      <c r="C2269" s="1" t="str">
        <f t="shared" si="71"/>
        <v/>
      </c>
      <c r="D2269" s="1" t="s">
        <v>3885</v>
      </c>
      <c r="E2269" s="1" t="s">
        <v>39</v>
      </c>
      <c r="F2269" s="1" t="s">
        <v>64</v>
      </c>
      <c r="G2269" s="1" t="s">
        <v>3886</v>
      </c>
      <c r="K2269" s="1">
        <v>100388</v>
      </c>
      <c r="N2269" s="1" t="s">
        <v>3887</v>
      </c>
    </row>
    <row r="2270" spans="1:14" ht="15.95" customHeight="1" x14ac:dyDescent="0.3">
      <c r="A2270" s="1" t="str">
        <f t="shared" si="70"/>
        <v>['Συγγνώμην', , 'fem acc sg', 'συγγνώμη', 'Noun', '100388', , , , , ],</v>
      </c>
      <c r="C2270" s="1" t="str">
        <f t="shared" si="71"/>
        <v/>
      </c>
      <c r="D2270" s="1" t="s">
        <v>3888</v>
      </c>
      <c r="E2270" s="1" t="s">
        <v>39</v>
      </c>
      <c r="F2270" s="1" t="s">
        <v>64</v>
      </c>
      <c r="G2270" s="1" t="s">
        <v>3886</v>
      </c>
      <c r="K2270" s="1">
        <v>100388</v>
      </c>
      <c r="N2270" s="1" t="s">
        <v>3887</v>
      </c>
    </row>
    <row r="2271" spans="1:14" ht="15.95" customHeight="1" x14ac:dyDescent="0.3">
      <c r="A2271" s="1" t="str">
        <f t="shared" si="70"/>
        <v>['συγγνώμης', , 'fem gen sg', 'συγγνώμη', 'Noun', '100388', , , , , ],</v>
      </c>
      <c r="C2271" s="1" t="str">
        <f t="shared" si="71"/>
        <v/>
      </c>
      <c r="D2271" s="1" t="s">
        <v>3889</v>
      </c>
      <c r="E2271" s="1" t="s">
        <v>39</v>
      </c>
      <c r="F2271" s="1" t="s">
        <v>17</v>
      </c>
      <c r="G2271" s="1" t="s">
        <v>3886</v>
      </c>
      <c r="K2271" s="1">
        <v>100388</v>
      </c>
      <c r="N2271" s="1" t="s">
        <v>3887</v>
      </c>
    </row>
    <row r="2272" spans="1:14" ht="15.95" customHeight="1" x14ac:dyDescent="0.3">
      <c r="A2272" s="1" t="str">
        <f t="shared" si="70"/>
        <v>['συγγραμμάτων', , 'neut gen pl', 'σύγγραμμα', 'Noun', '101403', , , , , ],</v>
      </c>
      <c r="C2272" s="1" t="str">
        <f t="shared" si="71"/>
        <v/>
      </c>
      <c r="D2272" s="1" t="s">
        <v>3890</v>
      </c>
      <c r="E2272" s="1" t="s">
        <v>39</v>
      </c>
      <c r="F2272" s="1" t="s">
        <v>235</v>
      </c>
      <c r="G2272" s="1" t="s">
        <v>3891</v>
      </c>
      <c r="K2272" s="1">
        <v>101403</v>
      </c>
      <c r="N2272" s="1" t="s">
        <v>3892</v>
      </c>
    </row>
    <row r="2273" spans="1:14" ht="15.95" customHeight="1" x14ac:dyDescent="0.3">
      <c r="A2273" s="1" t="str">
        <f t="shared" si="70"/>
        <v>['συλλέξας', , 'aor act masc nom sg', 'συλλέγω', 'Participle', '101043', , , , , ],</v>
      </c>
      <c r="C2273" s="1" t="str">
        <f t="shared" si="71"/>
        <v/>
      </c>
      <c r="D2273" s="1" t="s">
        <v>3893</v>
      </c>
      <c r="E2273" s="1" t="s">
        <v>79</v>
      </c>
      <c r="F2273" s="1" t="s">
        <v>726</v>
      </c>
      <c r="G2273" s="1" t="s">
        <v>3894</v>
      </c>
      <c r="K2273" s="1">
        <v>101043</v>
      </c>
      <c r="N2273" s="1" t="s">
        <v>3895</v>
      </c>
    </row>
    <row r="2274" spans="1:14" ht="15.95" customHeight="1" x14ac:dyDescent="0.3">
      <c r="A2274" s="1" t="str">
        <f t="shared" si="70"/>
        <v>['συμβουλεύσας', , 'aor act masc nom sg', 'συμβουλεύω', 'Participle', '101187', , , , , ],</v>
      </c>
      <c r="C2274" s="1" t="str">
        <f t="shared" si="71"/>
        <v/>
      </c>
      <c r="D2274" s="1" t="s">
        <v>3896</v>
      </c>
      <c r="E2274" s="1" t="s">
        <v>79</v>
      </c>
      <c r="F2274" s="1" t="s">
        <v>726</v>
      </c>
      <c r="G2274" s="1" t="s">
        <v>3897</v>
      </c>
      <c r="K2274" s="1">
        <v>101187</v>
      </c>
      <c r="N2274" s="1" t="s">
        <v>3898</v>
      </c>
    </row>
    <row r="2275" spans="1:14" ht="15.95" customHeight="1" x14ac:dyDescent="0.3">
      <c r="A2275" s="1" t="str">
        <f t="shared" si="70"/>
        <v>['συμβούλων', , 'masc gen pl', 'σύμβουλος', 'Noun', '101193', , , , , ],</v>
      </c>
      <c r="C2275" s="1" t="str">
        <f t="shared" si="71"/>
        <v/>
      </c>
      <c r="D2275" s="1" t="s">
        <v>3899</v>
      </c>
      <c r="E2275" s="1" t="s">
        <v>39</v>
      </c>
      <c r="F2275" s="1" t="s">
        <v>52</v>
      </c>
      <c r="G2275" s="1" t="s">
        <v>3900</v>
      </c>
      <c r="K2275" s="1">
        <v>101193</v>
      </c>
      <c r="N2275" s="1" t="s">
        <v>3901</v>
      </c>
    </row>
    <row r="2276" spans="1:14" ht="15.95" customHeight="1" x14ac:dyDescent="0.3">
      <c r="A2276" s="1" t="str">
        <f t="shared" si="70"/>
        <v>['σύμπαντας', , 'masc acc pl', 'σύμπας', 'Adjective', '101447', , , , , ],</v>
      </c>
      <c r="C2276" s="1" t="str">
        <f t="shared" si="71"/>
        <v/>
      </c>
      <c r="D2276" s="1" t="s">
        <v>3902</v>
      </c>
      <c r="E2276" s="1" t="s">
        <v>13</v>
      </c>
      <c r="F2276" s="1" t="s">
        <v>24</v>
      </c>
      <c r="G2276" s="1" t="s">
        <v>3903</v>
      </c>
      <c r="K2276" s="1">
        <v>101447</v>
      </c>
      <c r="N2276" s="1" t="s">
        <v>3904</v>
      </c>
    </row>
    <row r="2277" spans="1:14" ht="15.95" customHeight="1" x14ac:dyDescent="0.3">
      <c r="A2277" s="1" t="str">
        <f t="shared" si="70"/>
        <v>['σύμπαντες', , 'masc nom pl', 'σύμπας', 'Adjective', '101447', , , , , ],</v>
      </c>
      <c r="C2277" s="1" t="str">
        <f t="shared" si="71"/>
        <v/>
      </c>
      <c r="D2277" s="1" t="s">
        <v>3905</v>
      </c>
      <c r="E2277" s="1" t="s">
        <v>13</v>
      </c>
      <c r="F2277" s="1" t="s">
        <v>43</v>
      </c>
      <c r="G2277" s="1" t="s">
        <v>3903</v>
      </c>
      <c r="K2277" s="1">
        <v>101447</v>
      </c>
      <c r="N2277" s="1" t="s">
        <v>3904</v>
      </c>
    </row>
    <row r="2278" spans="1:14" ht="15.95" customHeight="1" x14ac:dyDescent="0.3">
      <c r="A2278" s="1" t="str">
        <f t="shared" si="70"/>
        <v>['σύμπασιν', , 'neut dat pl', 'σύμπας', 'Adjective', '101447', , , , , ],</v>
      </c>
      <c r="C2278" s="1" t="str">
        <f t="shared" si="71"/>
        <v/>
      </c>
      <c r="D2278" s="1" t="s">
        <v>3906</v>
      </c>
      <c r="E2278" s="1" t="s">
        <v>13</v>
      </c>
      <c r="F2278" s="1" t="s">
        <v>226</v>
      </c>
      <c r="G2278" s="1" t="s">
        <v>3903</v>
      </c>
      <c r="K2278" s="1">
        <v>101447</v>
      </c>
      <c r="N2278" s="1" t="s">
        <v>3904</v>
      </c>
    </row>
    <row r="2279" spans="1:14" ht="15.95" customHeight="1" x14ac:dyDescent="0.3">
      <c r="A2279" s="1" t="str">
        <f t="shared" si="70"/>
        <v>['συμφράδμών', , 'masc nom sg', 'συμφράδμων', 'Noun', '101800', , , , , ],</v>
      </c>
      <c r="C2279" s="1" t="str">
        <f t="shared" si="71"/>
        <v/>
      </c>
      <c r="D2279" s="1" t="s">
        <v>3907</v>
      </c>
      <c r="E2279" s="1" t="s">
        <v>39</v>
      </c>
      <c r="F2279" s="1" t="s">
        <v>9</v>
      </c>
      <c r="G2279" s="1" t="s">
        <v>3908</v>
      </c>
      <c r="K2279" s="1">
        <v>101800</v>
      </c>
      <c r="N2279" s="1" t="s">
        <v>3909</v>
      </c>
    </row>
    <row r="2280" spans="1:14" ht="15.95" customHeight="1" x14ac:dyDescent="0.3">
      <c r="A2280" s="1" t="str">
        <f t="shared" si="70"/>
        <v>['Συμφράδμών', , 'masc nom sg', 'συμφράδμων', 'Noun', '101800', , , , , ],</v>
      </c>
      <c r="C2280" s="1" t="str">
        <f t="shared" si="71"/>
        <v/>
      </c>
      <c r="D2280" s="1" t="s">
        <v>3910</v>
      </c>
      <c r="E2280" s="1" t="s">
        <v>39</v>
      </c>
      <c r="F2280" s="1" t="s">
        <v>9</v>
      </c>
      <c r="G2280" s="1" t="s">
        <v>3908</v>
      </c>
      <c r="K2280" s="1">
        <v>101800</v>
      </c>
      <c r="N2280" s="1" t="s">
        <v>3909</v>
      </c>
    </row>
    <row r="2281" spans="1:14" ht="15.95" customHeight="1" x14ac:dyDescent="0.3">
      <c r="A2281" s="1" t="str">
        <f t="shared" si="70"/>
        <v>['σὺν', , , 'σύν', 'Preposition', '101866', , , , , ],</v>
      </c>
      <c r="C2281" s="1" t="str">
        <f t="shared" si="71"/>
        <v/>
      </c>
      <c r="D2281" s="1" t="s">
        <v>3911</v>
      </c>
      <c r="E2281" s="1" t="s">
        <v>339</v>
      </c>
      <c r="G2281" s="1" t="s">
        <v>3912</v>
      </c>
      <c r="K2281" s="1">
        <v>101866</v>
      </c>
      <c r="N2281" s="1" t="s">
        <v>3913</v>
      </c>
    </row>
    <row r="2282" spans="1:14" ht="15.95" customHeight="1" x14ac:dyDescent="0.3">
      <c r="A2282" s="1" t="str">
        <f t="shared" si="70"/>
        <v>['Σὺν', , , 'σύν', 'Preposition', '101866', , , , , ],</v>
      </c>
      <c r="C2282" s="1" t="str">
        <f t="shared" si="71"/>
        <v/>
      </c>
      <c r="D2282" s="1" t="s">
        <v>3914</v>
      </c>
      <c r="E2282" s="1" t="s">
        <v>339</v>
      </c>
      <c r="G2282" s="1" t="s">
        <v>3912</v>
      </c>
      <c r="K2282" s="1">
        <v>101866</v>
      </c>
      <c r="N2282" s="1" t="s">
        <v>3913</v>
      </c>
    </row>
    <row r="2283" spans="1:14" ht="15.95" customHeight="1" x14ac:dyDescent="0.3">
      <c r="A2283" s="1" t="str">
        <f t="shared" si="70"/>
        <v>['συνα-', , '(first part of συνα-θροίσας) aor act masc sg', 'συναθροίζω', 'Participle', '101933', , , , , ],</v>
      </c>
      <c r="C2283" s="1" t="str">
        <f t="shared" si="71"/>
        <v/>
      </c>
      <c r="D2283" s="1" t="s">
        <v>3915</v>
      </c>
      <c r="E2283" s="1" t="s">
        <v>79</v>
      </c>
      <c r="F2283" s="1" t="s">
        <v>3916</v>
      </c>
      <c r="G2283" s="1" t="s">
        <v>2170</v>
      </c>
      <c r="K2283" s="1">
        <v>101933</v>
      </c>
      <c r="N2283" s="1" t="s">
        <v>2171</v>
      </c>
    </row>
    <row r="2284" spans="1:14" ht="15.95" customHeight="1" x14ac:dyDescent="0.3">
      <c r="A2284" s="1" t="str">
        <f t="shared" si="70"/>
        <v>['συνάγει', , '3rd sg pres ind act', 'συνάγω', 'Verb', '101909', , , , , ],</v>
      </c>
      <c r="C2284" s="1" t="str">
        <f t="shared" si="71"/>
        <v/>
      </c>
      <c r="D2284" s="1" t="s">
        <v>3917</v>
      </c>
      <c r="E2284" s="1" t="s">
        <v>54</v>
      </c>
      <c r="F2284" s="1" t="s">
        <v>370</v>
      </c>
      <c r="G2284" s="1" t="s">
        <v>3918</v>
      </c>
      <c r="K2284" s="1">
        <v>101909</v>
      </c>
      <c r="N2284" s="1" t="s">
        <v>3919</v>
      </c>
    </row>
    <row r="2285" spans="1:14" ht="15.95" customHeight="1" x14ac:dyDescent="0.3">
      <c r="A2285" s="1" t="str">
        <f t="shared" si="70"/>
        <v>['συνα-θροίσας', , '(hyphenated form of συναθροίσας) aor act masc sg', 'συναθροίζω', 'Participle', '101933', , , , , ],</v>
      </c>
      <c r="C2285" s="1" t="str">
        <f t="shared" si="71"/>
        <v/>
      </c>
      <c r="D2285" s="1" t="s">
        <v>3920</v>
      </c>
      <c r="E2285" s="1" t="s">
        <v>79</v>
      </c>
      <c r="F2285" s="1" t="s">
        <v>3921</v>
      </c>
      <c r="G2285" s="1" t="s">
        <v>2170</v>
      </c>
      <c r="K2285" s="1">
        <v>101933</v>
      </c>
      <c r="N2285" s="1" t="s">
        <v>2171</v>
      </c>
    </row>
    <row r="2286" spans="1:14" ht="15.95" customHeight="1" x14ac:dyDescent="0.3">
      <c r="A2286" s="1" t="str">
        <f t="shared" si="70"/>
        <v>['συναριθμήσας', , 'aor act masc nom sg', 'συναριθμέω', 'Participle', '102362', , , , , ],</v>
      </c>
      <c r="C2286" s="1" t="str">
        <f t="shared" si="71"/>
        <v/>
      </c>
      <c r="D2286" s="1" t="s">
        <v>3922</v>
      </c>
      <c r="E2286" s="1" t="s">
        <v>79</v>
      </c>
      <c r="F2286" s="1" t="s">
        <v>726</v>
      </c>
      <c r="G2286" s="1" t="s">
        <v>3923</v>
      </c>
      <c r="K2286" s="1">
        <v>102362</v>
      </c>
      <c r="N2286" s="1" t="s">
        <v>3924</v>
      </c>
    </row>
    <row r="2287" spans="1:14" ht="15.95" customHeight="1" x14ac:dyDescent="0.3">
      <c r="A2287" s="1" t="str">
        <f t="shared" si="70"/>
        <v>['συνέβη', , '3rd sg aor ind act', 'συμβαίνω', 'Verb', '101096', , , , , ],</v>
      </c>
      <c r="C2287" s="1" t="str">
        <f t="shared" si="71"/>
        <v/>
      </c>
      <c r="D2287" s="1" t="s">
        <v>3925</v>
      </c>
      <c r="E2287" s="1" t="s">
        <v>54</v>
      </c>
      <c r="F2287" s="1" t="s">
        <v>408</v>
      </c>
      <c r="G2287" s="1" t="s">
        <v>3926</v>
      </c>
      <c r="K2287" s="1">
        <v>101096</v>
      </c>
      <c r="N2287" s="1" t="s">
        <v>3927</v>
      </c>
    </row>
    <row r="2288" spans="1:14" ht="15.95" customHeight="1" x14ac:dyDescent="0.3">
      <c r="A2288" s="1" t="str">
        <f t="shared" si="70"/>
        <v>['συνέγραψα', , '1st sg aor ind act', 'συγγράφω', 'Verb', '100416', , , , , ],</v>
      </c>
      <c r="C2288" s="1" t="str">
        <f t="shared" si="71"/>
        <v/>
      </c>
      <c r="D2288" s="1" t="s">
        <v>3928</v>
      </c>
      <c r="E2288" s="1" t="s">
        <v>54</v>
      </c>
      <c r="F2288" s="1" t="s">
        <v>1371</v>
      </c>
      <c r="G2288" s="1" t="s">
        <v>3929</v>
      </c>
      <c r="K2288" s="1">
        <v>100416</v>
      </c>
      <c r="N2288" s="1" t="s">
        <v>3930</v>
      </c>
    </row>
    <row r="2289" spans="1:14" ht="15.95" customHeight="1" x14ac:dyDescent="0.3">
      <c r="A2289" s="1" t="str">
        <f t="shared" si="70"/>
        <v>['συνεπιλήψειν', , 'fut act', 'συνεπιλαμβάνω', 'Infinitive', '103139', , , , , ],</v>
      </c>
      <c r="C2289" s="1" t="str">
        <f t="shared" si="71"/>
        <v/>
      </c>
      <c r="D2289" s="1" t="s">
        <v>3931</v>
      </c>
      <c r="E2289" s="1" t="s">
        <v>59</v>
      </c>
      <c r="F2289" s="1" t="s">
        <v>305</v>
      </c>
      <c r="G2289" s="1" t="s">
        <v>3932</v>
      </c>
      <c r="K2289" s="1">
        <v>103139</v>
      </c>
      <c r="N2289" s="1" t="s">
        <v>3933</v>
      </c>
    </row>
    <row r="2290" spans="1:14" ht="15.95" customHeight="1" x14ac:dyDescent="0.3">
      <c r="A2290" s="1" t="str">
        <f t="shared" si="70"/>
        <v>['συνεχῶς', , , 'συνεχής', 'Adverb', '103363', , , , , ],</v>
      </c>
      <c r="C2290" s="1" t="str">
        <f t="shared" si="71"/>
        <v/>
      </c>
      <c r="D2290" s="1" t="s">
        <v>3934</v>
      </c>
      <c r="E2290" s="1" t="s">
        <v>30</v>
      </c>
      <c r="G2290" s="1" t="s">
        <v>3935</v>
      </c>
      <c r="K2290" s="1">
        <v>103363</v>
      </c>
      <c r="N2290" s="1" t="s">
        <v>3936</v>
      </c>
    </row>
    <row r="2291" spans="1:14" ht="15.95" customHeight="1" x14ac:dyDescent="0.3">
      <c r="A2291" s="1" t="str">
        <f t="shared" si="70"/>
        <v>['συντάξει', , 'fem sg dat', 'σύνταξις', 'Νoun', '103827', , , , , ],</v>
      </c>
      <c r="C2291" s="1" t="str">
        <f t="shared" si="71"/>
        <v/>
      </c>
      <c r="D2291" s="1" t="s">
        <v>3937</v>
      </c>
      <c r="E2291" s="1" t="s">
        <v>3013</v>
      </c>
      <c r="F2291" s="1" t="s">
        <v>3938</v>
      </c>
      <c r="G2291" s="1" t="s">
        <v>3939</v>
      </c>
      <c r="K2291" s="1">
        <v>103827</v>
      </c>
      <c r="N2291" s="1" t="s">
        <v>3940</v>
      </c>
    </row>
    <row r="2292" spans="1:14" ht="15.95" customHeight="1" x14ac:dyDescent="0.3">
      <c r="A2292" s="1" t="str">
        <f t="shared" si="70"/>
        <v>['Συντάξει', , 'fem sg dat', 'σύνταξις', 'Νoun', '103827', , , , , ],</v>
      </c>
      <c r="C2292" s="1" t="str">
        <f t="shared" si="71"/>
        <v/>
      </c>
      <c r="D2292" s="1" t="s">
        <v>3941</v>
      </c>
      <c r="E2292" s="1" t="s">
        <v>3013</v>
      </c>
      <c r="F2292" s="1" t="s">
        <v>3938</v>
      </c>
      <c r="G2292" s="1" t="s">
        <v>3939</v>
      </c>
      <c r="K2292" s="1">
        <v>103827</v>
      </c>
      <c r="N2292" s="1" t="s">
        <v>3940</v>
      </c>
    </row>
    <row r="2293" spans="1:14" ht="15.95" customHeight="1" x14ac:dyDescent="0.3">
      <c r="A2293" s="1" t="str">
        <f t="shared" si="70"/>
        <v>['συστείλας', , 'aor act masc nom sg', 'συστέλλω', 'Participle', '104330', , , , , ],</v>
      </c>
      <c r="C2293" s="1" t="str">
        <f t="shared" si="71"/>
        <v/>
      </c>
      <c r="D2293" s="1" t="s">
        <v>3942</v>
      </c>
      <c r="E2293" s="1" t="s">
        <v>79</v>
      </c>
      <c r="F2293" s="1" t="s">
        <v>726</v>
      </c>
      <c r="G2293" s="1" t="s">
        <v>3943</v>
      </c>
      <c r="K2293" s="1">
        <v>104330</v>
      </c>
      <c r="N2293" s="1" t="s">
        <v>3944</v>
      </c>
    </row>
    <row r="2294" spans="1:14" ht="15.95" customHeight="1" x14ac:dyDescent="0.3">
      <c r="A2294" s="1" t="str">
        <f t="shared" si="70"/>
        <v>['συστρατιώται', , 'masc nom pl', 'συστρατιώτης', 'Noun', '104362', , , , , ],</v>
      </c>
      <c r="C2294" s="1" t="str">
        <f t="shared" si="71"/>
        <v/>
      </c>
      <c r="D2294" s="1" t="s">
        <v>3945</v>
      </c>
      <c r="E2294" s="1" t="s">
        <v>39</v>
      </c>
      <c r="F2294" s="1" t="s">
        <v>43</v>
      </c>
      <c r="G2294" s="1" t="s">
        <v>3946</v>
      </c>
      <c r="K2294" s="1">
        <v>104362</v>
      </c>
      <c r="N2294" s="1" t="s">
        <v>3947</v>
      </c>
    </row>
    <row r="2295" spans="1:14" ht="15.95" customHeight="1" x14ac:dyDescent="0.3">
      <c r="A2295" s="1" t="str">
        <f t="shared" si="70"/>
        <v>['συστρατιῶται', , 'masc nom pl', 'συστρατιώτης', 'Noun', '104362', , , , , ],</v>
      </c>
      <c r="C2295" s="1" t="str">
        <f t="shared" si="71"/>
        <v/>
      </c>
      <c r="D2295" s="1" t="s">
        <v>3948</v>
      </c>
      <c r="E2295" s="1" t="s">
        <v>39</v>
      </c>
      <c r="F2295" s="1" t="s">
        <v>43</v>
      </c>
      <c r="G2295" s="1" t="s">
        <v>3946</v>
      </c>
      <c r="K2295" s="1">
        <v>104362</v>
      </c>
      <c r="N2295" s="1" t="s">
        <v>3947</v>
      </c>
    </row>
    <row r="2296" spans="1:14" ht="15.95" customHeight="1" x14ac:dyDescent="0.3">
      <c r="A2296" s="1" t="str">
        <f t="shared" si="70"/>
        <v>['σφὰς', , 'masc acc pl', 'σφεῖς', 'Pronoun', '104508', , , , , ],</v>
      </c>
      <c r="C2296" s="1" t="str">
        <f t="shared" si="71"/>
        <v/>
      </c>
      <c r="D2296" s="1" t="s">
        <v>3949</v>
      </c>
      <c r="E2296" s="1" t="s">
        <v>1</v>
      </c>
      <c r="F2296" s="1" t="s">
        <v>24</v>
      </c>
      <c r="G2296" s="1" t="s">
        <v>3950</v>
      </c>
      <c r="K2296" s="1">
        <v>104508</v>
      </c>
      <c r="N2296" s="1" t="s">
        <v>3951</v>
      </c>
    </row>
    <row r="2297" spans="1:14" ht="15.95" customHeight="1" x14ac:dyDescent="0.3">
      <c r="A2297" s="1" t="str">
        <f t="shared" si="70"/>
        <v>['σφᾶς', , 'masc acc pl', 'σφεῖς', 'Pronoun', '104508', , , , , ],</v>
      </c>
      <c r="C2297" s="1" t="str">
        <f t="shared" si="71"/>
        <v/>
      </c>
      <c r="D2297" s="1" t="s">
        <v>3952</v>
      </c>
      <c r="E2297" s="1" t="s">
        <v>1</v>
      </c>
      <c r="F2297" s="1" t="s">
        <v>24</v>
      </c>
      <c r="G2297" s="1" t="s">
        <v>3950</v>
      </c>
      <c r="K2297" s="1">
        <v>104508</v>
      </c>
      <c r="N2297" s="1" t="s">
        <v>3951</v>
      </c>
    </row>
    <row r="2298" spans="1:14" ht="15.95" customHeight="1" x14ac:dyDescent="0.3">
      <c r="A2298" s="1" t="str">
        <f t="shared" si="70"/>
        <v>['σφῇσιν', , 'fem dat pl', 'σφός', 'Adjective', '104610', , , , , ],</v>
      </c>
      <c r="C2298" s="1" t="str">
        <f t="shared" si="71"/>
        <v/>
      </c>
      <c r="D2298" s="1" t="s">
        <v>3953</v>
      </c>
      <c r="E2298" s="1" t="s">
        <v>13</v>
      </c>
      <c r="F2298" s="1" t="s">
        <v>147</v>
      </c>
      <c r="G2298" s="1" t="s">
        <v>3954</v>
      </c>
      <c r="K2298" s="1">
        <v>104610</v>
      </c>
      <c r="N2298" s="1" t="s">
        <v>3955</v>
      </c>
    </row>
    <row r="2299" spans="1:14" ht="15.95" customHeight="1" x14ac:dyDescent="0.3">
      <c r="A2299" s="1" t="str">
        <f t="shared" si="70"/>
        <v>['Σφῇσιν', , 'fem dat pl', 'σφός', 'Adjective', '104610', , , , , ],</v>
      </c>
      <c r="C2299" s="1" t="str">
        <f t="shared" si="71"/>
        <v/>
      </c>
      <c r="D2299" s="1" t="s">
        <v>3956</v>
      </c>
      <c r="E2299" s="1" t="s">
        <v>13</v>
      </c>
      <c r="F2299" s="1" t="s">
        <v>147</v>
      </c>
      <c r="G2299" s="1" t="s">
        <v>3954</v>
      </c>
      <c r="K2299" s="1">
        <v>104610</v>
      </c>
      <c r="N2299" s="1" t="s">
        <v>3955</v>
      </c>
    </row>
    <row r="2300" spans="1:14" ht="15.95" customHeight="1" x14ac:dyDescent="0.3">
      <c r="A2300" s="1" t="str">
        <f t="shared" si="70"/>
        <v>['σφισιν', , 'masc dat pl', 'σφεῖς', 'Pronoun', '104508', , , , , ],</v>
      </c>
      <c r="C2300" s="1" t="str">
        <f t="shared" si="71"/>
        <v/>
      </c>
      <c r="D2300" s="1" t="s">
        <v>3957</v>
      </c>
      <c r="E2300" s="1" t="s">
        <v>1</v>
      </c>
      <c r="F2300" s="1" t="s">
        <v>19</v>
      </c>
      <c r="G2300" s="1" t="s">
        <v>3950</v>
      </c>
      <c r="K2300" s="1">
        <v>104508</v>
      </c>
      <c r="N2300" s="1" t="s">
        <v>3951</v>
      </c>
    </row>
    <row r="2301" spans="1:14" ht="15.95" customHeight="1" x14ac:dyDescent="0.3">
      <c r="A2301" s="1" t="str">
        <f t="shared" si="70"/>
        <v>['σχῆμα', , 'neut acc sg', 'σχῆμα', 'Noun', '104741', , , , , ],</v>
      </c>
      <c r="C2301" s="1" t="str">
        <f t="shared" si="71"/>
        <v/>
      </c>
      <c r="D2301" s="1" t="s">
        <v>3958</v>
      </c>
      <c r="E2301" s="1" t="s">
        <v>39</v>
      </c>
      <c r="F2301" s="1" t="s">
        <v>184</v>
      </c>
      <c r="G2301" s="1" t="s">
        <v>3958</v>
      </c>
      <c r="K2301" s="1">
        <v>104741</v>
      </c>
      <c r="N2301" s="1" t="s">
        <v>3959</v>
      </c>
    </row>
    <row r="2302" spans="1:14" ht="15.95" customHeight="1" x14ac:dyDescent="0.3">
      <c r="A2302" s="1" t="str">
        <f t="shared" si="70"/>
        <v>['Σχῆμα', , 'neut acc sg', 'σχῆμα', 'Noun', '104741', , , , , ],</v>
      </c>
      <c r="C2302" s="1" t="str">
        <f t="shared" si="71"/>
        <v/>
      </c>
      <c r="D2302" s="1" t="s">
        <v>3960</v>
      </c>
      <c r="E2302" s="1" t="s">
        <v>39</v>
      </c>
      <c r="F2302" s="1" t="s">
        <v>184</v>
      </c>
      <c r="G2302" s="1" t="s">
        <v>3958</v>
      </c>
      <c r="K2302" s="1">
        <v>104741</v>
      </c>
      <c r="N2302" s="1" t="s">
        <v>3959</v>
      </c>
    </row>
    <row r="2303" spans="1:14" ht="15.95" customHeight="1" x14ac:dyDescent="0.3">
      <c r="A2303" s="1" t="str">
        <f t="shared" si="70"/>
        <v>['σχολαί', , 'fem nom pl', 'σχολή', 'Noun', '104850', , , , , ],</v>
      </c>
      <c r="C2303" s="1" t="str">
        <f t="shared" si="71"/>
        <v/>
      </c>
      <c r="D2303" s="1" t="s">
        <v>3961</v>
      </c>
      <c r="E2303" s="1" t="s">
        <v>39</v>
      </c>
      <c r="F2303" s="1" t="s">
        <v>122</v>
      </c>
      <c r="G2303" s="1" t="s">
        <v>3962</v>
      </c>
      <c r="K2303" s="1">
        <v>104850</v>
      </c>
      <c r="N2303" s="1" t="s">
        <v>3963</v>
      </c>
    </row>
    <row r="2304" spans="1:14" ht="15.95" customHeight="1" x14ac:dyDescent="0.3">
      <c r="A2304" s="1" t="str">
        <f t="shared" si="70"/>
        <v>['Σχολαὶ', , 'fem nom pl', 'σχολή', 'Noun', '104850', , , , , ],</v>
      </c>
      <c r="C2304" s="1" t="str">
        <f t="shared" si="71"/>
        <v/>
      </c>
      <c r="D2304" s="1" t="s">
        <v>3964</v>
      </c>
      <c r="E2304" s="1" t="s">
        <v>39</v>
      </c>
      <c r="F2304" s="1" t="s">
        <v>122</v>
      </c>
      <c r="G2304" s="1" t="s">
        <v>3962</v>
      </c>
      <c r="K2304" s="1">
        <v>104850</v>
      </c>
      <c r="N2304" s="1" t="s">
        <v>3963</v>
      </c>
    </row>
    <row r="2305" spans="1:14" ht="15.95" customHeight="1" x14ac:dyDescent="0.3">
      <c r="A2305" s="1" t="str">
        <f t="shared" si="70"/>
        <v>['σχολαῖς', , 'fem dat pl', 'σχολή', 'Noun', '104850', , , , , ],</v>
      </c>
      <c r="C2305" s="1" t="str">
        <f t="shared" si="71"/>
        <v/>
      </c>
      <c r="D2305" s="1" t="s">
        <v>3965</v>
      </c>
      <c r="E2305" s="1" t="s">
        <v>39</v>
      </c>
      <c r="F2305" s="1" t="s">
        <v>147</v>
      </c>
      <c r="G2305" s="1" t="s">
        <v>3962</v>
      </c>
      <c r="K2305" s="1">
        <v>104850</v>
      </c>
      <c r="N2305" s="1" t="s">
        <v>3963</v>
      </c>
    </row>
    <row r="2306" spans="1:14" ht="15.95" customHeight="1" x14ac:dyDescent="0.3">
      <c r="A2306" s="1" t="str">
        <f t="shared" ref="A2306:A2369" si="72">SUBSTITUTE("['"&amp;D2306&amp;"', "&amp;C2306&amp;", '"&amp;F2306&amp;"', '"&amp;G2306&amp;"', "&amp;IF(EXACT(D2306,E2306),,"'" &amp; E2306 &amp; "'")&amp;", '"&amp;K2306&amp;"', '"&amp;L2306&amp;"', '"&amp;M2306 &amp;"', '"&amp;H2306&amp;"', '"&amp;I2306&amp;"', '"&amp;J2306&amp;"''"&amp; "'],","''",)</f>
        <v>['σχολαστικοὶ', , 'masc nom pl', 'σχολαστικός', 'Adjective', '104846', , , , , ],</v>
      </c>
      <c r="C2306" s="1" t="str">
        <f t="shared" ref="C2306:C2369" si="73">IF(B2306&lt;&gt;"","'" &amp; D2306&amp; " " &amp; "("&amp;B2306&amp;")" &amp; "'","")</f>
        <v/>
      </c>
      <c r="D2306" s="1" t="s">
        <v>3966</v>
      </c>
      <c r="E2306" s="1" t="s">
        <v>13</v>
      </c>
      <c r="F2306" s="1" t="s">
        <v>43</v>
      </c>
      <c r="G2306" s="1" t="s">
        <v>3967</v>
      </c>
      <c r="K2306" s="1">
        <v>104846</v>
      </c>
      <c r="N2306" s="1" t="s">
        <v>3968</v>
      </c>
    </row>
    <row r="2307" spans="1:14" ht="15.95" customHeight="1" x14ac:dyDescent="0.3">
      <c r="A2307" s="1" t="str">
        <f t="shared" si="72"/>
        <v>['σχολὴ', , 'fem nom sg', 'σχολή', 'Noun', '104850', , , , , ],</v>
      </c>
      <c r="C2307" s="1" t="str">
        <f t="shared" si="73"/>
        <v/>
      </c>
      <c r="D2307" s="1" t="s">
        <v>3969</v>
      </c>
      <c r="E2307" s="1" t="s">
        <v>39</v>
      </c>
      <c r="F2307" s="1" t="s">
        <v>14</v>
      </c>
      <c r="G2307" s="1" t="s">
        <v>3962</v>
      </c>
      <c r="K2307" s="1">
        <v>104850</v>
      </c>
      <c r="N2307" s="1" t="s">
        <v>3963</v>
      </c>
    </row>
    <row r="2308" spans="1:14" ht="15.95" customHeight="1" x14ac:dyDescent="0.3">
      <c r="A2308" s="1" t="str">
        <f t="shared" si="72"/>
        <v>['σχολήν', , 'fem acc sg', 'σχολή', 'Noun', '104850', , , , , ],</v>
      </c>
      <c r="C2308" s="1" t="str">
        <f t="shared" si="73"/>
        <v/>
      </c>
      <c r="D2308" s="1" t="s">
        <v>3970</v>
      </c>
      <c r="E2308" s="1" t="s">
        <v>39</v>
      </c>
      <c r="F2308" s="1" t="s">
        <v>64</v>
      </c>
      <c r="G2308" s="1" t="s">
        <v>3962</v>
      </c>
      <c r="K2308" s="1">
        <v>104850</v>
      </c>
      <c r="N2308" s="1" t="s">
        <v>3963</v>
      </c>
    </row>
    <row r="2309" spans="1:14" ht="15.95" customHeight="1" x14ac:dyDescent="0.3">
      <c r="A2309" s="1" t="str">
        <f t="shared" si="72"/>
        <v>['σχολὴν', , 'fem acc sg', 'σχολή', 'Noun', '104850', , , , , ],</v>
      </c>
      <c r="C2309" s="1" t="str">
        <f t="shared" si="73"/>
        <v/>
      </c>
      <c r="D2309" s="1" t="s">
        <v>3971</v>
      </c>
      <c r="E2309" s="1" t="s">
        <v>39</v>
      </c>
      <c r="F2309" s="1" t="s">
        <v>64</v>
      </c>
      <c r="G2309" s="1" t="s">
        <v>3962</v>
      </c>
      <c r="K2309" s="1">
        <v>104850</v>
      </c>
      <c r="N2309" s="1" t="s">
        <v>3963</v>
      </c>
    </row>
    <row r="2310" spans="1:14" ht="15.95" customHeight="1" x14ac:dyDescent="0.3">
      <c r="A2310" s="1" t="str">
        <f t="shared" si="72"/>
        <v>['σωθῆναι', , 'aor pass', 'σώζω', 'Infinitive', '104867', , , , , ],</v>
      </c>
      <c r="C2310" s="1" t="str">
        <f t="shared" si="73"/>
        <v/>
      </c>
      <c r="D2310" s="1" t="s">
        <v>3972</v>
      </c>
      <c r="E2310" s="1" t="s">
        <v>59</v>
      </c>
      <c r="F2310" s="1" t="s">
        <v>3973</v>
      </c>
      <c r="G2310" s="1" t="s">
        <v>3758</v>
      </c>
      <c r="K2310" s="1">
        <v>104867</v>
      </c>
      <c r="N2310" s="1" t="s">
        <v>3974</v>
      </c>
    </row>
    <row r="2311" spans="1:14" ht="15.95" customHeight="1" x14ac:dyDescent="0.3">
      <c r="A2311" s="1" t="str">
        <f t="shared" si="72"/>
        <v>['σῶμα', , 'neut acc sg', 'σῶμα', 'Noun', '104897', , , , , ],</v>
      </c>
      <c r="C2311" s="1" t="str">
        <f t="shared" si="73"/>
        <v/>
      </c>
      <c r="D2311" s="1" t="s">
        <v>3975</v>
      </c>
      <c r="E2311" s="1" t="s">
        <v>39</v>
      </c>
      <c r="F2311" s="1" t="s">
        <v>184</v>
      </c>
      <c r="G2311" s="1" t="s">
        <v>3975</v>
      </c>
      <c r="K2311" s="1">
        <v>104897</v>
      </c>
      <c r="N2311" s="1" t="s">
        <v>3976</v>
      </c>
    </row>
    <row r="2312" spans="1:14" ht="15.95" customHeight="1" x14ac:dyDescent="0.3">
      <c r="A2312" s="1" t="str">
        <f t="shared" si="72"/>
        <v>['σώματα', 'σώματα (accusative)', 'neut acc pl', 'σῶμα', 'Noun', '104897', , , , , ],</v>
      </c>
      <c r="B2312" s="1" t="s">
        <v>103</v>
      </c>
      <c r="C2312" s="1" t="str">
        <f t="shared" si="73"/>
        <v>'σώματα (accusative)'</v>
      </c>
      <c r="D2312" s="1" t="s">
        <v>3977</v>
      </c>
      <c r="E2312" s="1" t="s">
        <v>39</v>
      </c>
      <c r="F2312" s="1" t="s">
        <v>72</v>
      </c>
      <c r="G2312" s="1" t="s">
        <v>3975</v>
      </c>
      <c r="K2312" s="1">
        <v>104897</v>
      </c>
      <c r="N2312" s="1" t="s">
        <v>3976</v>
      </c>
    </row>
    <row r="2313" spans="1:14" ht="15.95" customHeight="1" x14ac:dyDescent="0.3">
      <c r="A2313" s="1" t="str">
        <f t="shared" si="72"/>
        <v>['σώματα', 'σώματα (nominative)', 'neut nom pl', 'σῶμα', 'Noun', '104897', , , , , ],</v>
      </c>
      <c r="B2313" s="1" t="s">
        <v>42</v>
      </c>
      <c r="C2313" s="1" t="str">
        <f t="shared" si="73"/>
        <v>'σώματα (nominative)'</v>
      </c>
      <c r="D2313" s="1" t="s">
        <v>3977</v>
      </c>
      <c r="E2313" s="1" t="s">
        <v>39</v>
      </c>
      <c r="F2313" s="1" t="s">
        <v>382</v>
      </c>
      <c r="G2313" s="1" t="s">
        <v>3975</v>
      </c>
      <c r="K2313" s="1">
        <v>104897</v>
      </c>
      <c r="N2313" s="1" t="s">
        <v>3976</v>
      </c>
    </row>
    <row r="2314" spans="1:14" ht="15.95" customHeight="1" x14ac:dyDescent="0.3">
      <c r="A2314" s="1" t="str">
        <f t="shared" si="72"/>
        <v>['σώματι', , 'neut dat sg', 'σῶμα', 'Noun', '104897', , , , , ],</v>
      </c>
      <c r="C2314" s="1" t="str">
        <f t="shared" si="73"/>
        <v/>
      </c>
      <c r="D2314" s="1" t="s">
        <v>3978</v>
      </c>
      <c r="E2314" s="1" t="s">
        <v>39</v>
      </c>
      <c r="F2314" s="1" t="s">
        <v>578</v>
      </c>
      <c r="G2314" s="1" t="s">
        <v>3975</v>
      </c>
      <c r="K2314" s="1">
        <v>104897</v>
      </c>
      <c r="N2314" s="1" t="s">
        <v>3976</v>
      </c>
    </row>
    <row r="2315" spans="1:14" ht="15.95" customHeight="1" x14ac:dyDescent="0.3">
      <c r="A2315" s="1" t="str">
        <f t="shared" si="72"/>
        <v>['Σώματος', , 'neut gen sg', 'σῶμα', 'Noun', '104897', , , , , ],</v>
      </c>
      <c r="C2315" s="1" t="str">
        <f t="shared" si="73"/>
        <v/>
      </c>
      <c r="D2315" s="1" t="s">
        <v>3979</v>
      </c>
      <c r="E2315" s="1" t="s">
        <v>39</v>
      </c>
      <c r="F2315" s="1" t="s">
        <v>691</v>
      </c>
      <c r="G2315" s="1" t="s">
        <v>3975</v>
      </c>
      <c r="K2315" s="1">
        <v>104897</v>
      </c>
      <c r="N2315" s="1" t="s">
        <v>3976</v>
      </c>
    </row>
    <row r="2316" spans="1:14" ht="15.95" customHeight="1" x14ac:dyDescent="0.3">
      <c r="A2316" s="1" t="str">
        <f t="shared" si="72"/>
        <v>['σώματος', , 'neut gen sg', 'σῶμα', 'Noun', '104897', , , , , ],</v>
      </c>
      <c r="C2316" s="1" t="str">
        <f t="shared" si="73"/>
        <v/>
      </c>
      <c r="D2316" s="1" t="s">
        <v>3980</v>
      </c>
      <c r="E2316" s="1" t="s">
        <v>39</v>
      </c>
      <c r="F2316" s="1" t="s">
        <v>691</v>
      </c>
      <c r="G2316" s="1" t="s">
        <v>3975</v>
      </c>
      <c r="K2316" s="1">
        <v>104897</v>
      </c>
      <c r="N2316" s="1" t="s">
        <v>3976</v>
      </c>
    </row>
    <row r="2317" spans="1:14" ht="15.95" customHeight="1" x14ac:dyDescent="0.3">
      <c r="A2317" s="1" t="str">
        <f t="shared" si="72"/>
        <v>['σῶσον', , '2nd sg aor imper act', 'σώζω', 'Verb', '104867', , , , , ],</v>
      </c>
      <c r="C2317" s="1" t="str">
        <f t="shared" si="73"/>
        <v/>
      </c>
      <c r="D2317" s="1" t="s">
        <v>3981</v>
      </c>
      <c r="E2317" s="1" t="s">
        <v>54</v>
      </c>
      <c r="F2317" s="1" t="s">
        <v>2510</v>
      </c>
      <c r="G2317" s="1" t="s">
        <v>3758</v>
      </c>
      <c r="K2317" s="1">
        <v>104867</v>
      </c>
      <c r="N2317" s="1" t="s">
        <v>3974</v>
      </c>
    </row>
    <row r="2318" spans="1:14" ht="15.95" customHeight="1" x14ac:dyDescent="0.3">
      <c r="A2318" s="1" t="str">
        <f t="shared" si="72"/>
        <v>['Σῶσον', , '2nd sg aor imper act', 'σώζω', 'Verb', '104867', , , , , ],</v>
      </c>
      <c r="C2318" s="1" t="str">
        <f t="shared" si="73"/>
        <v/>
      </c>
      <c r="D2318" s="1" t="s">
        <v>3982</v>
      </c>
      <c r="E2318" s="1" t="s">
        <v>54</v>
      </c>
      <c r="F2318" s="1" t="s">
        <v>2510</v>
      </c>
      <c r="G2318" s="1" t="s">
        <v>3758</v>
      </c>
      <c r="K2318" s="1">
        <v>104867</v>
      </c>
      <c r="N2318" s="1" t="s">
        <v>3974</v>
      </c>
    </row>
    <row r="2319" spans="1:14" ht="15.95" customHeight="1" x14ac:dyDescent="0.3">
      <c r="A2319" s="1" t="str">
        <f t="shared" si="72"/>
        <v>['Σωτὴρ', , 'masc nom sg', 'σωτήρ', 'Noun', '104994', , , , , ],</v>
      </c>
      <c r="C2319" s="1" t="str">
        <f t="shared" si="73"/>
        <v/>
      </c>
      <c r="D2319" s="1" t="s">
        <v>3983</v>
      </c>
      <c r="E2319" s="1" t="s">
        <v>39</v>
      </c>
      <c r="F2319" s="1" t="s">
        <v>9</v>
      </c>
      <c r="G2319" s="1" t="s">
        <v>3984</v>
      </c>
      <c r="K2319" s="1">
        <v>104994</v>
      </c>
      <c r="N2319" s="1" t="s">
        <v>3985</v>
      </c>
    </row>
    <row r="2320" spans="1:14" ht="15.95" customHeight="1" x14ac:dyDescent="0.3">
      <c r="A2320" s="1" t="str">
        <f t="shared" si="72"/>
        <v>['Σωτῆρος', , 'masc gen sg', 'σωτήρ', 'Noun', '104994', , , , , ],</v>
      </c>
      <c r="C2320" s="1" t="str">
        <f t="shared" si="73"/>
        <v/>
      </c>
      <c r="D2320" s="1" t="s">
        <v>3986</v>
      </c>
      <c r="E2320" s="1" t="s">
        <v>39</v>
      </c>
      <c r="F2320" s="1" t="s">
        <v>22</v>
      </c>
      <c r="G2320" s="1" t="s">
        <v>3984</v>
      </c>
      <c r="K2320" s="1">
        <v>104994</v>
      </c>
      <c r="N2320" s="1" t="s">
        <v>3985</v>
      </c>
    </row>
    <row r="2321" spans="1:14" ht="15.95" customHeight="1" x14ac:dyDescent="0.3">
      <c r="A2321" s="1" t="str">
        <f t="shared" si="72"/>
        <v>['σώφρονα', , 'neut acc pl', 'σώφρων', 'Adjective', '105016', , , , , ],</v>
      </c>
      <c r="C2321" s="1" t="str">
        <f t="shared" si="73"/>
        <v/>
      </c>
      <c r="D2321" s="1" t="s">
        <v>3987</v>
      </c>
      <c r="E2321" s="1" t="s">
        <v>13</v>
      </c>
      <c r="F2321" s="1" t="s">
        <v>72</v>
      </c>
      <c r="G2321" s="1" t="s">
        <v>3988</v>
      </c>
      <c r="K2321" s="1">
        <v>105016</v>
      </c>
      <c r="N2321" s="1" t="s">
        <v>3989</v>
      </c>
    </row>
    <row r="2322" spans="1:14" ht="15.95" customHeight="1" x14ac:dyDescent="0.3">
      <c r="A2322" s="1" t="str">
        <f t="shared" si="72"/>
        <v>['Σώῳ', , 'masc dat sg', 'Σώῳ', 'Proper name', , , , , , ],</v>
      </c>
      <c r="C2322" s="1" t="str">
        <f t="shared" si="73"/>
        <v/>
      </c>
      <c r="D2322" s="1" t="s">
        <v>3832</v>
      </c>
      <c r="E2322" s="1" t="s">
        <v>8</v>
      </c>
      <c r="F2322" s="1" t="s">
        <v>26</v>
      </c>
      <c r="G2322" s="1" t="s">
        <v>3832</v>
      </c>
      <c r="N2322" s="1" t="s">
        <v>3813</v>
      </c>
    </row>
    <row r="2323" spans="1:14" ht="15.95" customHeight="1" x14ac:dyDescent="0.3">
      <c r="A2323" s="1" t="str">
        <f t="shared" si="72"/>
        <v>['τ’', 'τ’ (enclitic)', 'neut nom pl', 'τό', 'Article', '74207', , 'o(1', 'ὁ', 'ἡ', 'τό'],</v>
      </c>
      <c r="B2323" s="1" t="s">
        <v>3990</v>
      </c>
      <c r="C2323" s="1" t="str">
        <f t="shared" si="73"/>
        <v>'τ’ (enclitic)'</v>
      </c>
      <c r="D2323" s="1" t="s">
        <v>3991</v>
      </c>
      <c r="E2323" s="1" t="s">
        <v>1987</v>
      </c>
      <c r="F2323" s="1" t="s">
        <v>382</v>
      </c>
      <c r="G2323" s="1" t="s">
        <v>3</v>
      </c>
      <c r="H2323" s="1" t="s">
        <v>4</v>
      </c>
      <c r="I2323" s="1" t="s">
        <v>5</v>
      </c>
      <c r="J2323" s="1" t="s">
        <v>3</v>
      </c>
      <c r="K2323" s="1">
        <v>74207</v>
      </c>
      <c r="M2323" s="1" t="s">
        <v>6</v>
      </c>
      <c r="N2323" s="1" t="s">
        <v>6</v>
      </c>
    </row>
    <row r="2324" spans="1:14" ht="15.95" customHeight="1" x14ac:dyDescent="0.3">
      <c r="A2324" s="1" t="str">
        <f t="shared" si="72"/>
        <v>['τ’', , 'neut acc sg', 'τό', 'Article', '74207', , 'o(1', 'ὁ', 'ἡ', 'τό'],</v>
      </c>
      <c r="C2324" s="1" t="str">
        <f t="shared" si="73"/>
        <v/>
      </c>
      <c r="D2324" s="1" t="s">
        <v>3991</v>
      </c>
      <c r="E2324" s="1" t="s">
        <v>1987</v>
      </c>
      <c r="F2324" s="1" t="s">
        <v>184</v>
      </c>
      <c r="G2324" s="1" t="s">
        <v>3</v>
      </c>
      <c r="H2324" s="1" t="s">
        <v>4</v>
      </c>
      <c r="I2324" s="1" t="s">
        <v>5</v>
      </c>
      <c r="J2324" s="1" t="s">
        <v>3</v>
      </c>
      <c r="K2324" s="1">
        <v>74207</v>
      </c>
      <c r="M2324" s="1" t="s">
        <v>6</v>
      </c>
      <c r="N2324" s="1" t="s">
        <v>6</v>
      </c>
    </row>
    <row r="2325" spans="1:14" ht="15.95" customHeight="1" x14ac:dyDescent="0.3">
      <c r="A2325" s="1" t="str">
        <f t="shared" si="72"/>
        <v>['τ’', 'τ’ (feminine)', 'fem acc sg', 'τό', 'Article', '74207', , 'o(1', 'ὁ', 'ἡ', 'τό'],</v>
      </c>
      <c r="B2325" s="1" t="s">
        <v>2365</v>
      </c>
      <c r="C2325" s="1" t="str">
        <f t="shared" si="73"/>
        <v>'τ’ (feminine)'</v>
      </c>
      <c r="D2325" s="1" t="s">
        <v>3991</v>
      </c>
      <c r="E2325" s="1" t="s">
        <v>1987</v>
      </c>
      <c r="F2325" s="1" t="s">
        <v>64</v>
      </c>
      <c r="G2325" s="1" t="s">
        <v>3</v>
      </c>
      <c r="H2325" s="1" t="s">
        <v>4</v>
      </c>
      <c r="I2325" s="1" t="s">
        <v>5</v>
      </c>
      <c r="J2325" s="1" t="s">
        <v>3</v>
      </c>
      <c r="K2325" s="1">
        <v>74207</v>
      </c>
      <c r="M2325" s="1" t="s">
        <v>6</v>
      </c>
      <c r="N2325" s="1" t="s">
        <v>6</v>
      </c>
    </row>
    <row r="2326" spans="1:14" ht="15.95" customHeight="1" x14ac:dyDescent="0.3">
      <c r="A2326" s="1" t="str">
        <f t="shared" si="72"/>
        <v>['τ’', 'τ’ (particle)', 'enclitic indeclform', 'τε', 'Particle', '105659', , , , , ],</v>
      </c>
      <c r="B2326" s="1" t="s">
        <v>3143</v>
      </c>
      <c r="C2326" s="1" t="str">
        <f t="shared" si="73"/>
        <v>'τ’ (particle)'</v>
      </c>
      <c r="D2326" s="1" t="s">
        <v>3991</v>
      </c>
      <c r="E2326" s="1" t="s">
        <v>478</v>
      </c>
      <c r="F2326" s="1" t="s">
        <v>3992</v>
      </c>
      <c r="G2326" s="1" t="s">
        <v>3993</v>
      </c>
      <c r="K2326" s="1">
        <v>105659</v>
      </c>
      <c r="N2326" s="1" t="s">
        <v>3994</v>
      </c>
    </row>
    <row r="2327" spans="1:14" ht="15.95" customHeight="1" x14ac:dyDescent="0.3">
      <c r="A2327" s="1" t="str">
        <f t="shared" si="72"/>
        <v>['τ’', 'τ’ (plural)', 'neut acc pl', 'τό', 'Article', '74207', , 'o(1', 'ὁ', 'ἡ', 'τό'],</v>
      </c>
      <c r="B2327" s="1" t="s">
        <v>3117</v>
      </c>
      <c r="C2327" s="1" t="str">
        <f t="shared" si="73"/>
        <v>'τ’ (plural)'</v>
      </c>
      <c r="D2327" s="1" t="s">
        <v>3991</v>
      </c>
      <c r="E2327" s="1" t="s">
        <v>1987</v>
      </c>
      <c r="F2327" s="1" t="s">
        <v>72</v>
      </c>
      <c r="G2327" s="1" t="s">
        <v>3</v>
      </c>
      <c r="H2327" s="1" t="s">
        <v>4</v>
      </c>
      <c r="I2327" s="1" t="s">
        <v>5</v>
      </c>
      <c r="J2327" s="1" t="s">
        <v>3</v>
      </c>
      <c r="K2327" s="1">
        <v>74207</v>
      </c>
      <c r="M2327" s="1" t="s">
        <v>6</v>
      </c>
      <c r="N2327" s="1" t="s">
        <v>6</v>
      </c>
    </row>
    <row r="2328" spans="1:14" ht="15.95" customHeight="1" x14ac:dyDescent="0.3">
      <c r="A2328" s="1" t="str">
        <f t="shared" si="72"/>
        <v>['τ’', 'τ’ (singular)', 'neut acc sg', 'τό', 'Article', '74207', , 'o(1', 'ὁ', 'ἡ', 'τό'],</v>
      </c>
      <c r="B2328" s="1" t="s">
        <v>3995</v>
      </c>
      <c r="C2328" s="1" t="str">
        <f t="shared" si="73"/>
        <v>'τ’ (singular)'</v>
      </c>
      <c r="D2328" s="1" t="s">
        <v>3991</v>
      </c>
      <c r="E2328" s="1" t="s">
        <v>1987</v>
      </c>
      <c r="F2328" s="1" t="s">
        <v>184</v>
      </c>
      <c r="G2328" s="1" t="s">
        <v>3</v>
      </c>
      <c r="H2328" s="1" t="s">
        <v>4</v>
      </c>
      <c r="I2328" s="1" t="s">
        <v>5</v>
      </c>
      <c r="J2328" s="1" t="s">
        <v>3</v>
      </c>
      <c r="K2328" s="1">
        <v>74207</v>
      </c>
      <c r="M2328" s="1" t="s">
        <v>6</v>
      </c>
      <c r="N2328" s="1" t="s">
        <v>6</v>
      </c>
    </row>
    <row r="2329" spans="1:14" ht="15.95" customHeight="1" x14ac:dyDescent="0.3">
      <c r="A2329" s="1" t="str">
        <f t="shared" si="72"/>
        <v>['Τ’', , 'neut nom pl', 'τό', 'Article', '74207', , 'o(1', 'ὁ', 'ἡ', 'τό'],</v>
      </c>
      <c r="C2329" s="1" t="str">
        <f t="shared" si="73"/>
        <v/>
      </c>
      <c r="D2329" s="1" t="s">
        <v>3996</v>
      </c>
      <c r="E2329" s="1" t="s">
        <v>1987</v>
      </c>
      <c r="F2329" s="1" t="s">
        <v>382</v>
      </c>
      <c r="G2329" s="1" t="s">
        <v>3</v>
      </c>
      <c r="H2329" s="1" t="s">
        <v>4</v>
      </c>
      <c r="I2329" s="1" t="s">
        <v>5</v>
      </c>
      <c r="J2329" s="1" t="s">
        <v>3</v>
      </c>
      <c r="K2329" s="1">
        <v>74207</v>
      </c>
      <c r="M2329" s="1" t="s">
        <v>6</v>
      </c>
      <c r="N2329" s="1" t="s">
        <v>6</v>
      </c>
    </row>
    <row r="2330" spans="1:14" ht="15.95" customHeight="1" x14ac:dyDescent="0.3">
      <c r="A2330" s="1" t="str">
        <f t="shared" si="72"/>
        <v>['τά', , 'neut acc pl', 'τό', 'Article', '74207', , 'o(1', 'ὁ', 'ἡ', 'τό'],</v>
      </c>
      <c r="C2330" s="1" t="str">
        <f t="shared" si="73"/>
        <v/>
      </c>
      <c r="D2330" s="1" t="s">
        <v>3997</v>
      </c>
      <c r="E2330" s="1" t="s">
        <v>1987</v>
      </c>
      <c r="F2330" s="1" t="s">
        <v>72</v>
      </c>
      <c r="G2330" s="1" t="s">
        <v>3</v>
      </c>
      <c r="H2330" s="1" t="s">
        <v>4</v>
      </c>
      <c r="I2330" s="1" t="s">
        <v>5</v>
      </c>
      <c r="J2330" s="1" t="s">
        <v>3</v>
      </c>
      <c r="K2330" s="1">
        <v>74207</v>
      </c>
      <c r="M2330" s="1" t="s">
        <v>6</v>
      </c>
      <c r="N2330" s="1" t="s">
        <v>6</v>
      </c>
    </row>
    <row r="2331" spans="1:14" ht="15.95" customHeight="1" x14ac:dyDescent="0.3">
      <c r="A2331" s="1" t="str">
        <f t="shared" si="72"/>
        <v>['τὰ', , 'neut nom pl', 'τό', 'Article', '74207', , 'o(1', 'ὁ', 'ἡ', 'τό'],</v>
      </c>
      <c r="C2331" s="1" t="str">
        <f t="shared" si="73"/>
        <v/>
      </c>
      <c r="D2331" s="1" t="s">
        <v>3998</v>
      </c>
      <c r="E2331" s="1" t="s">
        <v>1987</v>
      </c>
      <c r="F2331" s="1" t="s">
        <v>382</v>
      </c>
      <c r="G2331" s="1" t="s">
        <v>3</v>
      </c>
      <c r="H2331" s="1" t="s">
        <v>4</v>
      </c>
      <c r="I2331" s="1" t="s">
        <v>5</v>
      </c>
      <c r="J2331" s="1" t="s">
        <v>3</v>
      </c>
      <c r="K2331" s="1">
        <v>74207</v>
      </c>
      <c r="M2331" s="1" t="s">
        <v>6</v>
      </c>
      <c r="N2331" s="1" t="s">
        <v>6</v>
      </c>
    </row>
    <row r="2332" spans="1:14" ht="15.95" customHeight="1" x14ac:dyDescent="0.3">
      <c r="A2332" s="1" t="str">
        <f t="shared" si="72"/>
        <v>['τὰ', 'τὰ (accusative)', 'neut acc pl', 'τό', 'Article', '74207', , 'o(1', 'ὁ', 'ἡ', 'τό'],</v>
      </c>
      <c r="B2332" s="1" t="s">
        <v>103</v>
      </c>
      <c r="C2332" s="1" t="str">
        <f t="shared" si="73"/>
        <v>'τὰ (accusative)'</v>
      </c>
      <c r="D2332" s="1" t="s">
        <v>3998</v>
      </c>
      <c r="E2332" s="1" t="s">
        <v>1987</v>
      </c>
      <c r="F2332" s="1" t="s">
        <v>72</v>
      </c>
      <c r="G2332" s="1" t="s">
        <v>3</v>
      </c>
      <c r="H2332" s="1" t="s">
        <v>4</v>
      </c>
      <c r="I2332" s="1" t="s">
        <v>5</v>
      </c>
      <c r="J2332" s="1" t="s">
        <v>3</v>
      </c>
      <c r="K2332" s="1">
        <v>74207</v>
      </c>
      <c r="M2332" s="1" t="s">
        <v>6</v>
      </c>
      <c r="N2332" s="1" t="s">
        <v>6</v>
      </c>
    </row>
    <row r="2333" spans="1:14" ht="15.95" customHeight="1" x14ac:dyDescent="0.3">
      <c r="A2333" s="1" t="str">
        <f t="shared" si="72"/>
        <v>['τάδε', , 'neut acc pl', 'ὅδε', 'Article', '74337', , , , , ],</v>
      </c>
      <c r="C2333" s="1" t="str">
        <f t="shared" si="73"/>
        <v/>
      </c>
      <c r="D2333" s="1" t="s">
        <v>3999</v>
      </c>
      <c r="E2333" s="1" t="s">
        <v>1987</v>
      </c>
      <c r="F2333" s="1" t="s">
        <v>72</v>
      </c>
      <c r="G2333" s="1" t="s">
        <v>2025</v>
      </c>
      <c r="K2333" s="1">
        <v>74337</v>
      </c>
      <c r="N2333" s="1" t="s">
        <v>2026</v>
      </c>
    </row>
    <row r="2334" spans="1:14" ht="15.95" customHeight="1" x14ac:dyDescent="0.3">
      <c r="A2334" s="1" t="str">
        <f t="shared" si="72"/>
        <v>['τὰδε', , 'neut acc pl', 'ὅδε', 'Article', '74337', , , , , ],</v>
      </c>
      <c r="C2334" s="1" t="str">
        <f t="shared" si="73"/>
        <v/>
      </c>
      <c r="D2334" s="1" t="s">
        <v>4000</v>
      </c>
      <c r="E2334" s="1" t="s">
        <v>1987</v>
      </c>
      <c r="F2334" s="1" t="s">
        <v>72</v>
      </c>
      <c r="G2334" s="1" t="s">
        <v>2025</v>
      </c>
      <c r="K2334" s="1">
        <v>74337</v>
      </c>
      <c r="N2334" s="1" t="s">
        <v>2026</v>
      </c>
    </row>
    <row r="2335" spans="1:14" ht="15.95" customHeight="1" x14ac:dyDescent="0.3">
      <c r="A2335" s="1" t="str">
        <f t="shared" si="72"/>
        <v>['ταῖς', , 'fem dat pl', 'ἡ', 'Article', '74207', , , 'ὁ', 'ἡ', 'τό'],</v>
      </c>
      <c r="C2335" s="1" t="str">
        <f t="shared" si="73"/>
        <v/>
      </c>
      <c r="D2335" s="1" t="s">
        <v>4001</v>
      </c>
      <c r="E2335" s="1" t="s">
        <v>1987</v>
      </c>
      <c r="F2335" s="1" t="s">
        <v>147</v>
      </c>
      <c r="G2335" s="1" t="s">
        <v>5</v>
      </c>
      <c r="H2335" s="1" t="s">
        <v>4</v>
      </c>
      <c r="I2335" s="1" t="s">
        <v>5</v>
      </c>
      <c r="J2335" s="1" t="s">
        <v>3</v>
      </c>
      <c r="K2335" s="1">
        <v>74207</v>
      </c>
      <c r="N2335" s="1" t="s">
        <v>6</v>
      </c>
    </row>
    <row r="2336" spans="1:14" ht="15.95" customHeight="1" x14ac:dyDescent="0.3">
      <c r="A2336" s="1" t="str">
        <f t="shared" si="72"/>
        <v>['τάλαντα', , 'neut acc pl', 'τάλαντον', 'Νoun', '105132', , , , , ],</v>
      </c>
      <c r="C2336" s="1" t="str">
        <f t="shared" si="73"/>
        <v/>
      </c>
      <c r="D2336" s="1" t="s">
        <v>4002</v>
      </c>
      <c r="E2336" s="1" t="s">
        <v>3013</v>
      </c>
      <c r="F2336" s="1" t="s">
        <v>72</v>
      </c>
      <c r="G2336" s="1" t="s">
        <v>4003</v>
      </c>
      <c r="K2336" s="1">
        <v>105132</v>
      </c>
      <c r="N2336" s="1" t="s">
        <v>4004</v>
      </c>
    </row>
    <row r="2337" spans="1:14" ht="15.95" customHeight="1" x14ac:dyDescent="0.3">
      <c r="A2337" s="1" t="str">
        <f t="shared" si="72"/>
        <v>['τἄλλα', , 'neut acc pl', 'ἄλλος', 'Adjective', '4708', , , , , ],</v>
      </c>
      <c r="C2337" s="1" t="str">
        <f t="shared" si="73"/>
        <v/>
      </c>
      <c r="D2337" s="1" t="s">
        <v>4005</v>
      </c>
      <c r="E2337" s="1" t="s">
        <v>13</v>
      </c>
      <c r="F2337" s="1" t="s">
        <v>72</v>
      </c>
      <c r="G2337" s="1" t="s">
        <v>217</v>
      </c>
      <c r="K2337" s="1">
        <v>4708</v>
      </c>
      <c r="N2337" s="1" t="s">
        <v>219</v>
      </c>
    </row>
    <row r="2338" spans="1:14" ht="15.95" customHeight="1" x14ac:dyDescent="0.3">
      <c r="A2338" s="1" t="str">
        <f t="shared" si="72"/>
        <v>['τάμοινθ’', , '3rd pl aor opt mid', 'τέμνω', 'Verb', '105962', , , , , ],</v>
      </c>
      <c r="C2338" s="1" t="str">
        <f t="shared" si="73"/>
        <v/>
      </c>
      <c r="D2338" s="1" t="s">
        <v>4006</v>
      </c>
      <c r="E2338" s="1" t="s">
        <v>54</v>
      </c>
      <c r="F2338" s="1" t="s">
        <v>828</v>
      </c>
      <c r="G2338" s="1" t="s">
        <v>4007</v>
      </c>
      <c r="K2338" s="1">
        <v>105962</v>
      </c>
      <c r="N2338" s="1" t="s">
        <v>4008</v>
      </c>
    </row>
    <row r="2339" spans="1:14" ht="15.95" customHeight="1" x14ac:dyDescent="0.3">
      <c r="A2339" s="1" t="str">
        <f t="shared" si="72"/>
        <v>['τάξει', , 'fem dat sg', 'τάξις', 'Noun', '105284', , , , , ],</v>
      </c>
      <c r="C2339" s="1" t="str">
        <f t="shared" si="73"/>
        <v/>
      </c>
      <c r="D2339" s="1" t="s">
        <v>4009</v>
      </c>
      <c r="E2339" s="1" t="s">
        <v>39</v>
      </c>
      <c r="F2339" s="1" t="s">
        <v>223</v>
      </c>
      <c r="G2339" s="1" t="s">
        <v>4010</v>
      </c>
      <c r="K2339" s="1">
        <v>105284</v>
      </c>
      <c r="N2339" s="1" t="s">
        <v>4011</v>
      </c>
    </row>
    <row r="2340" spans="1:14" ht="15.95" customHeight="1" x14ac:dyDescent="0.3">
      <c r="A2340" s="1" t="str">
        <f t="shared" si="72"/>
        <v>['ταπεινὸν', , 'neut acc sg', 'ταπεινός', 'Adjective', '105289', , , , , ],</v>
      </c>
      <c r="C2340" s="1" t="str">
        <f t="shared" si="73"/>
        <v/>
      </c>
      <c r="D2340" s="1" t="s">
        <v>4012</v>
      </c>
      <c r="E2340" s="1" t="s">
        <v>13</v>
      </c>
      <c r="F2340" s="1" t="s">
        <v>184</v>
      </c>
      <c r="G2340" s="1" t="s">
        <v>4013</v>
      </c>
      <c r="K2340" s="1">
        <v>105289</v>
      </c>
      <c r="N2340" s="1" t="s">
        <v>4014</v>
      </c>
    </row>
    <row r="2341" spans="1:14" ht="15.95" customHeight="1" x14ac:dyDescent="0.3">
      <c r="A2341" s="1" t="str">
        <f t="shared" si="72"/>
        <v>['τάς', , 'fem acc pl', 'ἡ', 'Article', '74207', , , 'ὁ', 'ἡ', 'τό'],</v>
      </c>
      <c r="C2341" s="1" t="str">
        <f t="shared" si="73"/>
        <v/>
      </c>
      <c r="D2341" s="1" t="s">
        <v>4015</v>
      </c>
      <c r="E2341" s="1" t="s">
        <v>1987</v>
      </c>
      <c r="F2341" s="1" t="s">
        <v>221</v>
      </c>
      <c r="G2341" s="1" t="s">
        <v>5</v>
      </c>
      <c r="H2341" s="1" t="s">
        <v>4</v>
      </c>
      <c r="I2341" s="1" t="s">
        <v>5</v>
      </c>
      <c r="J2341" s="1" t="s">
        <v>3</v>
      </c>
      <c r="K2341" s="1">
        <v>74207</v>
      </c>
      <c r="N2341" s="1" t="s">
        <v>6</v>
      </c>
    </row>
    <row r="2342" spans="1:14" ht="15.95" customHeight="1" x14ac:dyDescent="0.3">
      <c r="A2342" s="1" t="str">
        <f t="shared" si="72"/>
        <v>['Τάς', , 'fem acc pl', 'ἡ', 'Article', '74207', , , 'ὁ', 'ἡ', 'τό'],</v>
      </c>
      <c r="C2342" s="1" t="str">
        <f t="shared" si="73"/>
        <v/>
      </c>
      <c r="D2342" s="1" t="s">
        <v>4016</v>
      </c>
      <c r="E2342" s="1" t="s">
        <v>1987</v>
      </c>
      <c r="F2342" s="1" t="s">
        <v>221</v>
      </c>
      <c r="G2342" s="1" t="s">
        <v>5</v>
      </c>
      <c r="H2342" s="1" t="s">
        <v>4</v>
      </c>
      <c r="I2342" s="1" t="s">
        <v>5</v>
      </c>
      <c r="J2342" s="1" t="s">
        <v>3</v>
      </c>
      <c r="K2342" s="1">
        <v>74207</v>
      </c>
      <c r="N2342" s="1" t="s">
        <v>6</v>
      </c>
    </row>
    <row r="2343" spans="1:14" ht="15.95" customHeight="1" x14ac:dyDescent="0.3">
      <c r="A2343" s="1" t="str">
        <f t="shared" si="72"/>
        <v>['τὰς', , 'fem acc pl', 'ὁ', 'Article', '74207', , , , , ],</v>
      </c>
      <c r="C2343" s="1" t="str">
        <f t="shared" si="73"/>
        <v/>
      </c>
      <c r="D2343" s="1" t="s">
        <v>4017</v>
      </c>
      <c r="E2343" s="1" t="s">
        <v>1987</v>
      </c>
      <c r="F2343" s="1" t="s">
        <v>221</v>
      </c>
      <c r="G2343" s="1" t="s">
        <v>4</v>
      </c>
      <c r="K2343" s="1">
        <v>74207</v>
      </c>
      <c r="N2343" s="1" t="s">
        <v>6</v>
      </c>
    </row>
    <row r="2344" spans="1:14" ht="15.95" customHeight="1" x14ac:dyDescent="0.3">
      <c r="A2344" s="1" t="str">
        <f t="shared" si="72"/>
        <v>['Τὰς', , 'fem acc pl', 'ὁ', 'Article', '74207', , , , , ],</v>
      </c>
      <c r="C2344" s="1" t="str">
        <f t="shared" si="73"/>
        <v/>
      </c>
      <c r="D2344" s="1" t="s">
        <v>4018</v>
      </c>
      <c r="E2344" s="1" t="s">
        <v>1987</v>
      </c>
      <c r="F2344" s="1" t="s">
        <v>221</v>
      </c>
      <c r="G2344" s="1" t="s">
        <v>4</v>
      </c>
      <c r="K2344" s="1">
        <v>74207</v>
      </c>
      <c r="N2344" s="1" t="s">
        <v>6</v>
      </c>
    </row>
    <row r="2345" spans="1:14" ht="15.95" customHeight="1" x14ac:dyDescent="0.3">
      <c r="A2345" s="1" t="str">
        <f t="shared" si="72"/>
        <v>['ταῦτα', 'ταῦτα (nominative)', 'neut nom pl', 'οὗτος', 'Pronoun', '78471', , , , , ],</v>
      </c>
      <c r="B2345" s="1" t="s">
        <v>42</v>
      </c>
      <c r="C2345" s="1" t="str">
        <f t="shared" si="73"/>
        <v>'ταῦτα (nominative)'</v>
      </c>
      <c r="D2345" s="1" t="s">
        <v>4019</v>
      </c>
      <c r="E2345" s="1" t="s">
        <v>1</v>
      </c>
      <c r="F2345" s="1" t="s">
        <v>382</v>
      </c>
      <c r="G2345" s="1" t="s">
        <v>3184</v>
      </c>
      <c r="K2345" s="1">
        <v>78471</v>
      </c>
      <c r="N2345" s="1" t="s">
        <v>3185</v>
      </c>
    </row>
    <row r="2346" spans="1:14" ht="15.95" customHeight="1" x14ac:dyDescent="0.3">
      <c r="A2346" s="1" t="str">
        <f t="shared" si="72"/>
        <v>['ταῦτα', 'ταῦτα (accusative)', 'neut acc pl', 'οὗτος', 'Pronoun', '78471', , , , , ],</v>
      </c>
      <c r="B2346" s="1" t="s">
        <v>103</v>
      </c>
      <c r="C2346" s="1" t="str">
        <f t="shared" si="73"/>
        <v>'ταῦτα (accusative)'</v>
      </c>
      <c r="D2346" s="1" t="s">
        <v>4019</v>
      </c>
      <c r="E2346" s="1" t="s">
        <v>1</v>
      </c>
      <c r="F2346" s="1" t="s">
        <v>72</v>
      </c>
      <c r="G2346" s="1" t="s">
        <v>3184</v>
      </c>
      <c r="K2346" s="1">
        <v>78471</v>
      </c>
      <c r="N2346" s="1" t="s">
        <v>3185</v>
      </c>
    </row>
    <row r="2347" spans="1:14" ht="15.95" customHeight="1" x14ac:dyDescent="0.3">
      <c r="A2347" s="1" t="str">
        <f t="shared" si="72"/>
        <v>['Ταῦτα', 'Ταῦτα (nominative)', 'neut nom pl', 'οὗτος', 'Pronoun', '78471', , , , , ],</v>
      </c>
      <c r="B2347" s="1" t="s">
        <v>42</v>
      </c>
      <c r="C2347" s="1" t="str">
        <f t="shared" si="73"/>
        <v>'Ταῦτα (nominative)'</v>
      </c>
      <c r="D2347" s="1" t="s">
        <v>4020</v>
      </c>
      <c r="E2347" s="1" t="s">
        <v>1</v>
      </c>
      <c r="F2347" s="1" t="s">
        <v>382</v>
      </c>
      <c r="G2347" s="1" t="s">
        <v>3184</v>
      </c>
      <c r="K2347" s="1">
        <v>78471</v>
      </c>
      <c r="N2347" s="1" t="s">
        <v>3185</v>
      </c>
    </row>
    <row r="2348" spans="1:14" ht="15.95" customHeight="1" x14ac:dyDescent="0.3">
      <c r="A2348" s="1" t="str">
        <f t="shared" si="72"/>
        <v>['Ταῦτα', 'Ταῦτα (accusative)', 'neut acc pl', 'οὗτος', 'Pronoun', '78471', , , , , ],</v>
      </c>
      <c r="B2348" s="1" t="s">
        <v>103</v>
      </c>
      <c r="C2348" s="1" t="str">
        <f t="shared" si="73"/>
        <v>'Ταῦτα (accusative)'</v>
      </c>
      <c r="D2348" s="1" t="s">
        <v>4020</v>
      </c>
      <c r="E2348" s="1" t="s">
        <v>1</v>
      </c>
      <c r="F2348" s="1" t="s">
        <v>72</v>
      </c>
      <c r="G2348" s="1" t="s">
        <v>3184</v>
      </c>
      <c r="K2348" s="1">
        <v>78471</v>
      </c>
      <c r="N2348" s="1" t="s">
        <v>3185</v>
      </c>
    </row>
    <row r="2349" spans="1:14" ht="15.95" customHeight="1" x14ac:dyDescent="0.3">
      <c r="A2349" s="1" t="str">
        <f t="shared" si="72"/>
        <v>['ταῦτά', , 'neut acc pl', 'οὗτος', 'Pronoun', '78471', , , , , ],</v>
      </c>
      <c r="C2349" s="1" t="str">
        <f t="shared" si="73"/>
        <v/>
      </c>
      <c r="D2349" s="1" t="s">
        <v>4021</v>
      </c>
      <c r="E2349" s="1" t="s">
        <v>1</v>
      </c>
      <c r="F2349" s="1" t="s">
        <v>72</v>
      </c>
      <c r="G2349" s="1" t="s">
        <v>3184</v>
      </c>
      <c r="K2349" s="1">
        <v>78471</v>
      </c>
      <c r="N2349" s="1" t="s">
        <v>3185</v>
      </c>
    </row>
    <row r="2350" spans="1:14" ht="15.95" customHeight="1" x14ac:dyDescent="0.3">
      <c r="A2350" s="1" t="str">
        <f t="shared" si="72"/>
        <v>['Ταύτη', , 'fem nom sg', 'οὗτος', 'Pronoun', '78471', , , , , ],</v>
      </c>
      <c r="C2350" s="1" t="str">
        <f t="shared" si="73"/>
        <v/>
      </c>
      <c r="D2350" s="1" t="s">
        <v>4022</v>
      </c>
      <c r="E2350" s="1" t="s">
        <v>1</v>
      </c>
      <c r="F2350" s="1" t="s">
        <v>14</v>
      </c>
      <c r="G2350" s="1" t="s">
        <v>3184</v>
      </c>
      <c r="K2350" s="1">
        <v>78471</v>
      </c>
      <c r="N2350" s="1" t="s">
        <v>3185</v>
      </c>
    </row>
    <row r="2351" spans="1:14" ht="15.95" customHeight="1" x14ac:dyDescent="0.3">
      <c r="A2351" s="1" t="str">
        <f t="shared" si="72"/>
        <v>['ταύτη', , 'fem nom sg', 'οὗτος', 'Pronoun', '78471', , , , , ],</v>
      </c>
      <c r="C2351" s="1" t="str">
        <f t="shared" si="73"/>
        <v/>
      </c>
      <c r="D2351" s="1" t="s">
        <v>4023</v>
      </c>
      <c r="E2351" s="1" t="s">
        <v>1</v>
      </c>
      <c r="F2351" s="1" t="s">
        <v>14</v>
      </c>
      <c r="G2351" s="1" t="s">
        <v>3184</v>
      </c>
      <c r="K2351" s="1">
        <v>78471</v>
      </c>
      <c r="N2351" s="1" t="s">
        <v>3185</v>
      </c>
    </row>
    <row r="2352" spans="1:14" ht="15.95" customHeight="1" x14ac:dyDescent="0.3">
      <c r="A2352" s="1" t="str">
        <f t="shared" si="72"/>
        <v>['ταύτῃ', , 'fem dat sg', 'οὗτος', 'Pronoun', '78471', , , , , ],</v>
      </c>
      <c r="C2352" s="1" t="str">
        <f t="shared" si="73"/>
        <v/>
      </c>
      <c r="D2352" s="1" t="s">
        <v>4024</v>
      </c>
      <c r="E2352" s="1" t="s">
        <v>1</v>
      </c>
      <c r="F2352" s="1" t="s">
        <v>223</v>
      </c>
      <c r="G2352" s="1" t="s">
        <v>3184</v>
      </c>
      <c r="K2352" s="1">
        <v>78471</v>
      </c>
      <c r="N2352" s="1" t="s">
        <v>3185</v>
      </c>
    </row>
    <row r="2353" spans="1:14" ht="15.95" customHeight="1" x14ac:dyDescent="0.3">
      <c r="A2353" s="1" t="str">
        <f t="shared" si="72"/>
        <v>['ταύτην', , 'fem acc sg', 'οὗτος', 'Pronoun', '78471', , , , , ],</v>
      </c>
      <c r="C2353" s="1" t="str">
        <f t="shared" si="73"/>
        <v/>
      </c>
      <c r="D2353" s="1" t="s">
        <v>4025</v>
      </c>
      <c r="E2353" s="1" t="s">
        <v>1</v>
      </c>
      <c r="F2353" s="1" t="s">
        <v>64</v>
      </c>
      <c r="G2353" s="1" t="s">
        <v>3184</v>
      </c>
      <c r="K2353" s="1">
        <v>78471</v>
      </c>
      <c r="N2353" s="1" t="s">
        <v>3185</v>
      </c>
    </row>
    <row r="2354" spans="1:14" ht="15.95" customHeight="1" x14ac:dyDescent="0.3">
      <c r="A2354" s="1" t="str">
        <f t="shared" si="72"/>
        <v>['Ταύτην', , 'fem acc sg', 'οὗτος', 'Pronoun', '78471', , , , , ],</v>
      </c>
      <c r="C2354" s="1" t="str">
        <f t="shared" si="73"/>
        <v/>
      </c>
      <c r="D2354" s="1" t="s">
        <v>4026</v>
      </c>
      <c r="E2354" s="1" t="s">
        <v>1</v>
      </c>
      <c r="F2354" s="1" t="s">
        <v>64</v>
      </c>
      <c r="G2354" s="1" t="s">
        <v>3184</v>
      </c>
      <c r="K2354" s="1">
        <v>78471</v>
      </c>
      <c r="N2354" s="1" t="s">
        <v>3185</v>
      </c>
    </row>
    <row r="2355" spans="1:14" ht="15.95" customHeight="1" x14ac:dyDescent="0.3">
      <c r="A2355" s="1" t="str">
        <f t="shared" si="72"/>
        <v>['ταύτης', , 'fem gen sg', 'οὗτος', 'Pronoun', '78471', , , , , ],</v>
      </c>
      <c r="C2355" s="1" t="str">
        <f t="shared" si="73"/>
        <v/>
      </c>
      <c r="D2355" s="1" t="s">
        <v>4027</v>
      </c>
      <c r="E2355" s="1" t="s">
        <v>1</v>
      </c>
      <c r="F2355" s="1" t="s">
        <v>17</v>
      </c>
      <c r="G2355" s="1" t="s">
        <v>3184</v>
      </c>
      <c r="K2355" s="1">
        <v>78471</v>
      </c>
      <c r="N2355" s="1" t="s">
        <v>3185</v>
      </c>
    </row>
    <row r="2356" spans="1:14" ht="15.95" customHeight="1" x14ac:dyDescent="0.3">
      <c r="A2356" s="1" t="str">
        <f t="shared" si="72"/>
        <v>['τάχα', , , 'τάχα', 'Adverb', '105575', , , , , ],</v>
      </c>
      <c r="C2356" s="1" t="str">
        <f t="shared" si="73"/>
        <v/>
      </c>
      <c r="D2356" s="1" t="s">
        <v>4028</v>
      </c>
      <c r="E2356" s="1" t="s">
        <v>30</v>
      </c>
      <c r="G2356" s="1" t="s">
        <v>4028</v>
      </c>
      <c r="K2356" s="1">
        <v>105575</v>
      </c>
      <c r="N2356" s="1" t="s">
        <v>4029</v>
      </c>
    </row>
    <row r="2357" spans="1:14" ht="15.95" customHeight="1" x14ac:dyDescent="0.3">
      <c r="A2357" s="1" t="str">
        <f t="shared" si="72"/>
        <v>['τάχιστα', , , 'ταχύς', 'Adverb', '105643', , , , , ],</v>
      </c>
      <c r="C2357" s="1" t="str">
        <f t="shared" si="73"/>
        <v/>
      </c>
      <c r="D2357" s="1" t="s">
        <v>4030</v>
      </c>
      <c r="E2357" s="1" t="s">
        <v>30</v>
      </c>
      <c r="G2357" s="1" t="s">
        <v>4031</v>
      </c>
      <c r="K2357" s="1">
        <v>105643</v>
      </c>
      <c r="N2357" s="1" t="s">
        <v>4032</v>
      </c>
    </row>
    <row r="2358" spans="1:14" ht="15.95" customHeight="1" x14ac:dyDescent="0.3">
      <c r="A2358" s="1" t="str">
        <f t="shared" si="72"/>
        <v>['τε', , 'enclitic indeclform', 'τε', 'Particle', '105659', , , , , ],</v>
      </c>
      <c r="C2358" s="1" t="str">
        <f t="shared" si="73"/>
        <v/>
      </c>
      <c r="D2358" s="1" t="s">
        <v>3993</v>
      </c>
      <c r="E2358" s="1" t="s">
        <v>478</v>
      </c>
      <c r="F2358" s="1" t="s">
        <v>3992</v>
      </c>
      <c r="G2358" s="1" t="s">
        <v>3993</v>
      </c>
      <c r="K2358" s="1">
        <v>105659</v>
      </c>
      <c r="N2358" s="1" t="s">
        <v>3994</v>
      </c>
    </row>
    <row r="2359" spans="1:14" ht="15.95" customHeight="1" x14ac:dyDescent="0.3">
      <c r="A2359" s="1" t="str">
        <f t="shared" si="72"/>
        <v>['τεθνεότα', , 'perf act neut nom pl', 'θνήσκω', 'Participle', '50253', , , , , ],</v>
      </c>
      <c r="C2359" s="1" t="str">
        <f t="shared" si="73"/>
        <v/>
      </c>
      <c r="D2359" s="1" t="s">
        <v>4033</v>
      </c>
      <c r="E2359" s="1" t="s">
        <v>79</v>
      </c>
      <c r="F2359" s="1" t="s">
        <v>4034</v>
      </c>
      <c r="G2359" s="1" t="s">
        <v>1631</v>
      </c>
      <c r="K2359" s="1">
        <v>50253</v>
      </c>
      <c r="N2359" s="1" t="s">
        <v>2163</v>
      </c>
    </row>
    <row r="2360" spans="1:14" ht="15.95" customHeight="1" x14ac:dyDescent="0.3">
      <c r="A2360" s="1" t="str">
        <f t="shared" si="72"/>
        <v>['τεθνεώτα', , 'perf act neut nom pl', 'θνήσκω', 'Participle', '50253', , , , , ],</v>
      </c>
      <c r="C2360" s="1" t="str">
        <f t="shared" si="73"/>
        <v/>
      </c>
      <c r="D2360" s="1" t="s">
        <v>4035</v>
      </c>
      <c r="E2360" s="1" t="s">
        <v>79</v>
      </c>
      <c r="F2360" s="1" t="s">
        <v>4034</v>
      </c>
      <c r="G2360" s="1" t="s">
        <v>1631</v>
      </c>
      <c r="K2360" s="1">
        <v>50253</v>
      </c>
      <c r="N2360" s="1" t="s">
        <v>2163</v>
      </c>
    </row>
    <row r="2361" spans="1:14" ht="15.95" customHeight="1" x14ac:dyDescent="0.3">
      <c r="A2361" s="1" t="str">
        <f t="shared" si="72"/>
        <v>['τεθνηκυΐαν', , 'perf act fem acc sg', 'θνήσκω', 'Participle', '50253', , , , , ],</v>
      </c>
      <c r="C2361" s="1" t="str">
        <f t="shared" si="73"/>
        <v/>
      </c>
      <c r="D2361" s="1" t="s">
        <v>4036</v>
      </c>
      <c r="E2361" s="1" t="s">
        <v>79</v>
      </c>
      <c r="F2361" s="1" t="s">
        <v>4037</v>
      </c>
      <c r="G2361" s="1" t="s">
        <v>1631</v>
      </c>
      <c r="K2361" s="1">
        <v>50253</v>
      </c>
      <c r="N2361" s="1" t="s">
        <v>2163</v>
      </c>
    </row>
    <row r="2362" spans="1:14" ht="15.95" customHeight="1" x14ac:dyDescent="0.3">
      <c r="A2362" s="1" t="str">
        <f t="shared" si="72"/>
        <v>['τεθνηκυῖαν', , 'perf act fem acc sg', 'θνήσκω', 'Participle', '50253', , , , , ],</v>
      </c>
      <c r="C2362" s="1" t="str">
        <f t="shared" si="73"/>
        <v/>
      </c>
      <c r="D2362" s="1" t="s">
        <v>4038</v>
      </c>
      <c r="E2362" s="1" t="s">
        <v>79</v>
      </c>
      <c r="F2362" s="1" t="s">
        <v>4037</v>
      </c>
      <c r="G2362" s="1" t="s">
        <v>1631</v>
      </c>
      <c r="K2362" s="1">
        <v>50253</v>
      </c>
      <c r="N2362" s="1" t="s">
        <v>2163</v>
      </c>
    </row>
    <row r="2363" spans="1:14" ht="15.95" customHeight="1" x14ac:dyDescent="0.3">
      <c r="A2363" s="1" t="str">
        <f t="shared" si="72"/>
        <v>['τεκμήριον', , 'neut acc sg', 'τεκμήριον', 'Noun', '105757', , , , , ],</v>
      </c>
      <c r="C2363" s="1" t="str">
        <f t="shared" si="73"/>
        <v/>
      </c>
      <c r="D2363" s="1" t="s">
        <v>4039</v>
      </c>
      <c r="E2363" s="1" t="s">
        <v>39</v>
      </c>
      <c r="F2363" s="1" t="s">
        <v>184</v>
      </c>
      <c r="G2363" s="1" t="s">
        <v>4039</v>
      </c>
      <c r="K2363" s="1">
        <v>105757</v>
      </c>
      <c r="N2363" s="1" t="s">
        <v>4040</v>
      </c>
    </row>
    <row r="2364" spans="1:14" ht="15.95" customHeight="1" x14ac:dyDescent="0.3">
      <c r="A2364" s="1" t="str">
        <f t="shared" si="72"/>
        <v>['τέκμωρ', , 'neut nom sg', 'τέκμωρ', 'Noun', '105752', , , , , ],</v>
      </c>
      <c r="C2364" s="1" t="str">
        <f t="shared" si="73"/>
        <v/>
      </c>
      <c r="D2364" s="1" t="s">
        <v>4041</v>
      </c>
      <c r="E2364" s="1" t="s">
        <v>39</v>
      </c>
      <c r="F2364" s="1" t="s">
        <v>138</v>
      </c>
      <c r="G2364" s="1" t="s">
        <v>4041</v>
      </c>
      <c r="K2364" s="1">
        <v>105752</v>
      </c>
      <c r="N2364" s="1" t="s">
        <v>4042</v>
      </c>
    </row>
    <row r="2365" spans="1:14" ht="15.95" customHeight="1" x14ac:dyDescent="0.3">
      <c r="A2365" s="1" t="str">
        <f t="shared" si="72"/>
        <v>['Τέκμωρ', , 'neut nom sg', 'τέκμωρ', 'Noun', '105752', , , , , ],</v>
      </c>
      <c r="C2365" s="1" t="str">
        <f t="shared" si="73"/>
        <v/>
      </c>
      <c r="D2365" s="1" t="s">
        <v>4043</v>
      </c>
      <c r="E2365" s="1" t="s">
        <v>39</v>
      </c>
      <c r="F2365" s="1" t="s">
        <v>138</v>
      </c>
      <c r="G2365" s="1" t="s">
        <v>4041</v>
      </c>
      <c r="K2365" s="1">
        <v>105752</v>
      </c>
      <c r="N2365" s="1" t="s">
        <v>4042</v>
      </c>
    </row>
    <row r="2366" spans="1:14" ht="15.95" customHeight="1" x14ac:dyDescent="0.3">
      <c r="A2366" s="1" t="str">
        <f t="shared" si="72"/>
        <v>['τελευταῖον', , 'neut acc sg', 'τελευταῖος', 'Adjective', '105900', , , , , ],</v>
      </c>
      <c r="C2366" s="1" t="str">
        <f t="shared" si="73"/>
        <v/>
      </c>
      <c r="D2366" s="1" t="s">
        <v>4044</v>
      </c>
      <c r="E2366" s="1" t="s">
        <v>13</v>
      </c>
      <c r="F2366" s="1" t="s">
        <v>184</v>
      </c>
      <c r="G2366" s="1" t="s">
        <v>4045</v>
      </c>
      <c r="K2366" s="1">
        <v>105900</v>
      </c>
      <c r="N2366" s="1" t="s">
        <v>4046</v>
      </c>
    </row>
    <row r="2367" spans="1:14" ht="15.95" customHeight="1" x14ac:dyDescent="0.3">
      <c r="A2367" s="1" t="str">
        <f t="shared" si="72"/>
        <v>['τέλος', , 'neut acc sg', 'τέλος', 'Noun', '105922', , , , , ],</v>
      </c>
      <c r="C2367" s="1" t="str">
        <f t="shared" si="73"/>
        <v/>
      </c>
      <c r="D2367" s="1" t="s">
        <v>4047</v>
      </c>
      <c r="E2367" s="1" t="s">
        <v>39</v>
      </c>
      <c r="F2367" s="1" t="s">
        <v>184</v>
      </c>
      <c r="G2367" s="1" t="s">
        <v>4047</v>
      </c>
      <c r="K2367" s="1">
        <v>105922</v>
      </c>
      <c r="N2367" s="1" t="s">
        <v>4048</v>
      </c>
    </row>
    <row r="2368" spans="1:14" ht="15.95" customHeight="1" x14ac:dyDescent="0.3">
      <c r="A2368" s="1" t="str">
        <f t="shared" si="72"/>
        <v>['τέξουσιν', , '3rd pl fut ind act', , 'Verb', , , , , , ],</v>
      </c>
      <c r="C2368" s="1" t="str">
        <f t="shared" si="73"/>
        <v/>
      </c>
      <c r="D2368" s="1" t="s">
        <v>4049</v>
      </c>
      <c r="E2368" s="1" t="s">
        <v>54</v>
      </c>
      <c r="F2368" s="1" t="s">
        <v>1589</v>
      </c>
    </row>
    <row r="2369" spans="1:14" ht="15.95" customHeight="1" x14ac:dyDescent="0.3">
      <c r="A2369" s="1" t="str">
        <f t="shared" si="72"/>
        <v>['τερπόμενος', , 'pres mid masc nom sg', 'τέρπω', 'Participle', '106108', , , , , ],</v>
      </c>
      <c r="C2369" s="1" t="str">
        <f t="shared" si="73"/>
        <v/>
      </c>
      <c r="D2369" s="1" t="s">
        <v>4050</v>
      </c>
      <c r="E2369" s="1" t="s">
        <v>79</v>
      </c>
      <c r="F2369" s="1" t="s">
        <v>95</v>
      </c>
      <c r="G2369" s="1" t="s">
        <v>4051</v>
      </c>
      <c r="K2369" s="1">
        <v>106108</v>
      </c>
      <c r="N2369" s="1" t="s">
        <v>4052</v>
      </c>
    </row>
    <row r="2370" spans="1:14" ht="15.95" customHeight="1" x14ac:dyDescent="0.3">
      <c r="A2370" s="1" t="str">
        <f t="shared" ref="A2370:A2433" si="74">SUBSTITUTE("['"&amp;D2370&amp;"', "&amp;C2370&amp;", '"&amp;F2370&amp;"', '"&amp;G2370&amp;"', "&amp;IF(EXACT(D2370,E2370),,"'" &amp; E2370 &amp; "'")&amp;", '"&amp;K2370&amp;"', '"&amp;L2370&amp;"', '"&amp;M2370 &amp;"', '"&amp;H2370&amp;"', '"&amp;I2370&amp;"', '"&amp;J2370&amp;"''"&amp; "'],","''",)</f>
        <v>['τετελεσμένον', , 'perf pass neut nom sg', 'τλάω', 'Participle', '107058', , , , , ],</v>
      </c>
      <c r="C2370" s="1" t="str">
        <f t="shared" ref="C2370:C2433" si="75">IF(B2370&lt;&gt;"","'" &amp; D2370&amp; " " &amp; "("&amp;B2370&amp;")" &amp; "'","")</f>
        <v/>
      </c>
      <c r="D2370" s="1" t="s">
        <v>4053</v>
      </c>
      <c r="E2370" s="1" t="s">
        <v>79</v>
      </c>
      <c r="F2370" s="1" t="s">
        <v>4054</v>
      </c>
      <c r="G2370" s="1" t="s">
        <v>4055</v>
      </c>
      <c r="K2370" s="1">
        <v>107058</v>
      </c>
      <c r="N2370" s="1" t="s">
        <v>4056</v>
      </c>
    </row>
    <row r="2371" spans="1:14" ht="15.95" customHeight="1" x14ac:dyDescent="0.3">
      <c r="A2371" s="1" t="str">
        <f t="shared" si="74"/>
        <v>['τετλήκασι', , '3st pl perf ind act', 'τλάω', 'Verb', '107058', , , , , ],</v>
      </c>
      <c r="C2371" s="1" t="str">
        <f t="shared" si="75"/>
        <v/>
      </c>
      <c r="D2371" s="1" t="s">
        <v>4057</v>
      </c>
      <c r="E2371" s="1" t="s">
        <v>54</v>
      </c>
      <c r="F2371" s="1" t="s">
        <v>4058</v>
      </c>
      <c r="G2371" s="1" t="s">
        <v>4055</v>
      </c>
      <c r="K2371" s="1">
        <v>107058</v>
      </c>
      <c r="N2371" s="1" t="s">
        <v>4056</v>
      </c>
    </row>
    <row r="2372" spans="1:14" ht="15.95" customHeight="1" x14ac:dyDescent="0.3">
      <c r="A2372" s="1" t="str">
        <f t="shared" si="74"/>
        <v>['τέτληκεν', , '1st sg perf ind act', 'τλάω', 'Verb', '107058', , , , , ],</v>
      </c>
      <c r="C2372" s="1" t="str">
        <f t="shared" si="75"/>
        <v/>
      </c>
      <c r="D2372" s="1" t="s">
        <v>4059</v>
      </c>
      <c r="E2372" s="1" t="s">
        <v>54</v>
      </c>
      <c r="F2372" s="1" t="s">
        <v>915</v>
      </c>
      <c r="G2372" s="1" t="s">
        <v>4055</v>
      </c>
      <c r="K2372" s="1">
        <v>107058</v>
      </c>
      <c r="N2372" s="1" t="s">
        <v>4056</v>
      </c>
    </row>
    <row r="2373" spans="1:14" ht="15.95" customHeight="1" x14ac:dyDescent="0.3">
      <c r="A2373" s="1" t="str">
        <f t="shared" si="74"/>
        <v>['Τέτληκεν', , '1st sg perf ind act', 'τλάω', 'Verb', '107058', , , , , ],</v>
      </c>
      <c r="C2373" s="1" t="str">
        <f t="shared" si="75"/>
        <v/>
      </c>
      <c r="D2373" s="1" t="s">
        <v>4060</v>
      </c>
      <c r="E2373" s="1" t="s">
        <v>54</v>
      </c>
      <c r="F2373" s="1" t="s">
        <v>915</v>
      </c>
      <c r="G2373" s="1" t="s">
        <v>4055</v>
      </c>
      <c r="K2373" s="1">
        <v>107058</v>
      </c>
      <c r="N2373" s="1" t="s">
        <v>4056</v>
      </c>
    </row>
    <row r="2374" spans="1:14" ht="15.95" customHeight="1" x14ac:dyDescent="0.3">
      <c r="A2374" s="1" t="str">
        <f t="shared" si="74"/>
        <v>['τετράκις', , , 'τετράκις', 'Adverb', '106332', , , , , ],</v>
      </c>
      <c r="C2374" s="1" t="str">
        <f t="shared" si="75"/>
        <v/>
      </c>
      <c r="D2374" s="1" t="s">
        <v>4061</v>
      </c>
      <c r="E2374" s="1" t="s">
        <v>30</v>
      </c>
      <c r="G2374" s="1" t="s">
        <v>4061</v>
      </c>
      <c r="K2374" s="1">
        <v>106332</v>
      </c>
      <c r="N2374" s="1" t="s">
        <v>4062</v>
      </c>
    </row>
    <row r="2375" spans="1:14" ht="15.95" customHeight="1" x14ac:dyDescent="0.3">
      <c r="A2375" s="1" t="str">
        <f t="shared" si="74"/>
        <v>['τετραπλῇ', , , 'τετραπλῇ', 'Adverb', '106414', , , , , ],</v>
      </c>
      <c r="C2375" s="1" t="str">
        <f t="shared" si="75"/>
        <v/>
      </c>
      <c r="D2375" s="1" t="s">
        <v>4063</v>
      </c>
      <c r="E2375" s="1" t="s">
        <v>30</v>
      </c>
      <c r="G2375" s="1" t="s">
        <v>4063</v>
      </c>
      <c r="K2375" s="1">
        <v>106414</v>
      </c>
      <c r="N2375" s="1" t="s">
        <v>4064</v>
      </c>
    </row>
    <row r="2376" spans="1:14" ht="15.95" customHeight="1" x14ac:dyDescent="0.3">
      <c r="A2376" s="1" t="str">
        <f t="shared" si="74"/>
        <v>['τέτω', , '(second part of φυλατ-τέτω) 3rd sg pres imper act', 'φυλάσσω', 'Verb', '115551', , , , , ],</v>
      </c>
      <c r="C2376" s="1" t="str">
        <f t="shared" si="75"/>
        <v/>
      </c>
      <c r="D2376" s="1" t="s">
        <v>4065</v>
      </c>
      <c r="E2376" s="1" t="s">
        <v>54</v>
      </c>
      <c r="F2376" s="1" t="s">
        <v>4066</v>
      </c>
      <c r="G2376" s="1" t="s">
        <v>4067</v>
      </c>
      <c r="K2376" s="1">
        <v>115551</v>
      </c>
      <c r="N2376" s="1" t="s">
        <v>4068</v>
      </c>
    </row>
    <row r="2377" spans="1:14" ht="15.95" customHeight="1" x14ac:dyDescent="0.3">
      <c r="A2377" s="1" t="str">
        <f t="shared" si="74"/>
        <v>['τεχναῖς', , 'fem dat pl', 'τέχνη', 'Noun', '106626', , , , , ],</v>
      </c>
      <c r="C2377" s="1" t="str">
        <f t="shared" si="75"/>
        <v/>
      </c>
      <c r="D2377" s="1" t="s">
        <v>4069</v>
      </c>
      <c r="E2377" s="1" t="s">
        <v>39</v>
      </c>
      <c r="F2377" s="1" t="s">
        <v>147</v>
      </c>
      <c r="G2377" s="1" t="s">
        <v>4070</v>
      </c>
      <c r="K2377" s="1">
        <v>106626</v>
      </c>
      <c r="N2377" s="1" t="s">
        <v>4071</v>
      </c>
    </row>
    <row r="2378" spans="1:14" ht="15.95" customHeight="1" x14ac:dyDescent="0.3">
      <c r="A2378" s="1" t="str">
        <f t="shared" si="74"/>
        <v>['τέχνην', , 'fem acc sg', 'τέχνη', 'Noun', '106626', , , , , ],</v>
      </c>
      <c r="C2378" s="1" t="str">
        <f t="shared" si="75"/>
        <v/>
      </c>
      <c r="D2378" s="1" t="s">
        <v>4072</v>
      </c>
      <c r="E2378" s="1" t="s">
        <v>39</v>
      </c>
      <c r="F2378" s="1" t="s">
        <v>64</v>
      </c>
      <c r="G2378" s="1" t="s">
        <v>4070</v>
      </c>
      <c r="K2378" s="1">
        <v>106626</v>
      </c>
      <c r="N2378" s="1" t="s">
        <v>4071</v>
      </c>
    </row>
    <row r="2379" spans="1:14" ht="15.95" customHeight="1" x14ac:dyDescent="0.3">
      <c r="A2379" s="1" t="str">
        <f t="shared" si="74"/>
        <v>['τεχνῶν', , 'fem gen pl', 'τέχνη', 'Noun', '106626', , , , , ],</v>
      </c>
      <c r="C2379" s="1" t="str">
        <f t="shared" si="75"/>
        <v/>
      </c>
      <c r="D2379" s="1" t="s">
        <v>4073</v>
      </c>
      <c r="E2379" s="1" t="s">
        <v>39</v>
      </c>
      <c r="F2379" s="1" t="s">
        <v>498</v>
      </c>
      <c r="G2379" s="1" t="s">
        <v>4070</v>
      </c>
      <c r="K2379" s="1">
        <v>106626</v>
      </c>
      <c r="N2379" s="1" t="s">
        <v>4071</v>
      </c>
    </row>
    <row r="2380" spans="1:14" ht="15.95" customHeight="1" x14ac:dyDescent="0.3">
      <c r="A2380" s="1" t="str">
        <f t="shared" si="74"/>
        <v>['Τῇ', , 'fem dat sg', 'ἡ', 'Article', '74207', , 'o(1', 'ὁ', 'ἡ', 'τό'],</v>
      </c>
      <c r="C2380" s="1" t="str">
        <f t="shared" si="75"/>
        <v/>
      </c>
      <c r="D2380" s="1" t="s">
        <v>4074</v>
      </c>
      <c r="E2380" s="1" t="s">
        <v>1987</v>
      </c>
      <c r="F2380" s="1" t="s">
        <v>223</v>
      </c>
      <c r="G2380" s="1" t="s">
        <v>5</v>
      </c>
      <c r="H2380" s="1" t="s">
        <v>4</v>
      </c>
      <c r="I2380" s="1" t="s">
        <v>5</v>
      </c>
      <c r="J2380" s="1" t="s">
        <v>3</v>
      </c>
      <c r="K2380" s="1">
        <v>74207</v>
      </c>
      <c r="M2380" s="1" t="s">
        <v>6</v>
      </c>
      <c r="N2380" s="1" t="s">
        <v>6</v>
      </c>
    </row>
    <row r="2381" spans="1:14" ht="15.95" customHeight="1" x14ac:dyDescent="0.3">
      <c r="A2381" s="1" t="str">
        <f t="shared" si="74"/>
        <v>['τῇ', , 'fem dat sg', 'ἡ', 'Article', '74207', , 'o(1', 'ὁ', 'ἡ', 'τό'],</v>
      </c>
      <c r="C2381" s="1" t="str">
        <f t="shared" si="75"/>
        <v/>
      </c>
      <c r="D2381" s="1" t="s">
        <v>4075</v>
      </c>
      <c r="E2381" s="1" t="s">
        <v>1987</v>
      </c>
      <c r="F2381" s="1" t="s">
        <v>223</v>
      </c>
      <c r="G2381" s="1" t="s">
        <v>5</v>
      </c>
      <c r="H2381" s="1" t="s">
        <v>4</v>
      </c>
      <c r="I2381" s="1" t="s">
        <v>5</v>
      </c>
      <c r="J2381" s="1" t="s">
        <v>3</v>
      </c>
      <c r="K2381" s="1">
        <v>74207</v>
      </c>
      <c r="M2381" s="1" t="s">
        <v>6</v>
      </c>
      <c r="N2381" s="1" t="s">
        <v>6</v>
      </c>
    </row>
    <row r="2382" spans="1:14" ht="15.95" customHeight="1" x14ac:dyDescent="0.3">
      <c r="A2382" s="1" t="str">
        <f t="shared" si="74"/>
        <v>['τηλεγέτου', , 'masc gen sg', 'τηλύγετος', 'Adjective', '106767', , , , , ],</v>
      </c>
      <c r="C2382" s="1" t="str">
        <f t="shared" si="75"/>
        <v/>
      </c>
      <c r="D2382" s="1" t="s">
        <v>4076</v>
      </c>
      <c r="E2382" s="1" t="s">
        <v>13</v>
      </c>
      <c r="F2382" s="1" t="s">
        <v>22</v>
      </c>
      <c r="G2382" s="1" t="s">
        <v>4077</v>
      </c>
      <c r="K2382" s="1">
        <v>106767</v>
      </c>
      <c r="N2382" s="1" t="s">
        <v>4078</v>
      </c>
    </row>
    <row r="2383" spans="1:14" ht="15.95" customHeight="1" x14ac:dyDescent="0.3">
      <c r="A2383" s="1" t="str">
        <f t="shared" si="74"/>
        <v>['τηλόθεν', , , 'τηλόθεν', 'Adverb', '106757', , , , , ],</v>
      </c>
      <c r="C2383" s="1" t="str">
        <f t="shared" si="75"/>
        <v/>
      </c>
      <c r="D2383" s="1" t="s">
        <v>4079</v>
      </c>
      <c r="E2383" s="1" t="s">
        <v>30</v>
      </c>
      <c r="G2383" s="1" t="s">
        <v>4079</v>
      </c>
      <c r="K2383" s="1">
        <v>106757</v>
      </c>
      <c r="N2383" s="1" t="s">
        <v>4080</v>
      </c>
    </row>
    <row r="2384" spans="1:14" ht="15.95" customHeight="1" x14ac:dyDescent="0.3">
      <c r="A2384" s="1" t="str">
        <f t="shared" si="74"/>
        <v>['τηλόθι', , , 'τηλόθι', 'Adverb', '106758', , , , , ],</v>
      </c>
      <c r="C2384" s="1" t="str">
        <f t="shared" si="75"/>
        <v/>
      </c>
      <c r="D2384" s="1" t="s">
        <v>4081</v>
      </c>
      <c r="E2384" s="1" t="s">
        <v>30</v>
      </c>
      <c r="G2384" s="1" t="s">
        <v>4081</v>
      </c>
      <c r="K2384" s="1">
        <v>106758</v>
      </c>
      <c r="N2384" s="1" t="s">
        <v>4082</v>
      </c>
    </row>
    <row r="2385" spans="1:14" ht="15.95" customHeight="1" x14ac:dyDescent="0.3">
      <c r="A2385" s="1" t="str">
        <f t="shared" si="74"/>
        <v>['τηλυγέτου', , 'masc gen sg', 'τηλύγετος', 'Adjective', '106767', , , , , ],</v>
      </c>
      <c r="C2385" s="1" t="str">
        <f t="shared" si="75"/>
        <v/>
      </c>
      <c r="D2385" s="1" t="s">
        <v>4083</v>
      </c>
      <c r="E2385" s="1" t="s">
        <v>13</v>
      </c>
      <c r="F2385" s="1" t="s">
        <v>22</v>
      </c>
      <c r="G2385" s="1" t="s">
        <v>4077</v>
      </c>
      <c r="K2385" s="1">
        <v>106767</v>
      </c>
      <c r="N2385" s="1" t="s">
        <v>4078</v>
      </c>
    </row>
    <row r="2386" spans="1:14" ht="15.95" customHeight="1" x14ac:dyDescent="0.3">
      <c r="A2386" s="1" t="str">
        <f t="shared" si="74"/>
        <v>['τήν', , 'fem acc sg', 'ἡ', 'Article', '74207', , , 'ὁ', 'ἡ', 'τό'],</v>
      </c>
      <c r="C2386" s="1" t="str">
        <f t="shared" si="75"/>
        <v/>
      </c>
      <c r="D2386" s="1" t="s">
        <v>4084</v>
      </c>
      <c r="E2386" s="1" t="s">
        <v>1987</v>
      </c>
      <c r="F2386" s="1" t="s">
        <v>64</v>
      </c>
      <c r="G2386" s="1" t="s">
        <v>5</v>
      </c>
      <c r="H2386" s="1" t="s">
        <v>4</v>
      </c>
      <c r="I2386" s="1" t="s">
        <v>5</v>
      </c>
      <c r="J2386" s="1" t="s">
        <v>3</v>
      </c>
      <c r="K2386" s="1">
        <v>74207</v>
      </c>
      <c r="N2386" s="1" t="s">
        <v>6</v>
      </c>
    </row>
    <row r="2387" spans="1:14" ht="15.95" customHeight="1" x14ac:dyDescent="0.3">
      <c r="A2387" s="1" t="str">
        <f t="shared" si="74"/>
        <v>['Τήν', , 'fem acc sg', 'ἡ', 'Article', '74207', , , 'ὁ', 'ἡ', 'τό'],</v>
      </c>
      <c r="C2387" s="1" t="str">
        <f t="shared" si="75"/>
        <v/>
      </c>
      <c r="D2387" s="1" t="s">
        <v>4085</v>
      </c>
      <c r="E2387" s="1" t="s">
        <v>1987</v>
      </c>
      <c r="F2387" s="1" t="s">
        <v>64</v>
      </c>
      <c r="G2387" s="1" t="s">
        <v>5</v>
      </c>
      <c r="H2387" s="1" t="s">
        <v>4</v>
      </c>
      <c r="I2387" s="1" t="s">
        <v>5</v>
      </c>
      <c r="J2387" s="1" t="s">
        <v>3</v>
      </c>
      <c r="K2387" s="1">
        <v>74207</v>
      </c>
      <c r="N2387" s="1" t="s">
        <v>6</v>
      </c>
    </row>
    <row r="2388" spans="1:14" ht="15.95" customHeight="1" x14ac:dyDescent="0.3">
      <c r="A2388" s="1" t="str">
        <f t="shared" si="74"/>
        <v>['τὴν', , 'fem acc sg', 'ἡ', 'Article', '74207', , , 'ὁ', 'ἡ', 'τό'],</v>
      </c>
      <c r="C2388" s="1" t="str">
        <f t="shared" si="75"/>
        <v/>
      </c>
      <c r="D2388" s="1" t="s">
        <v>4086</v>
      </c>
      <c r="E2388" s="1" t="s">
        <v>1987</v>
      </c>
      <c r="F2388" s="1" t="s">
        <v>64</v>
      </c>
      <c r="G2388" s="1" t="s">
        <v>5</v>
      </c>
      <c r="H2388" s="1" t="s">
        <v>4</v>
      </c>
      <c r="I2388" s="1" t="s">
        <v>5</v>
      </c>
      <c r="J2388" s="1" t="s">
        <v>3</v>
      </c>
      <c r="K2388" s="1">
        <v>74207</v>
      </c>
      <c r="N2388" s="1" t="s">
        <v>6</v>
      </c>
    </row>
    <row r="2389" spans="1:14" ht="15.95" customHeight="1" x14ac:dyDescent="0.3">
      <c r="A2389" s="1" t="str">
        <f t="shared" si="74"/>
        <v>['Τὴν', , 'fem acc sg', 'ἡ', 'Article', '74207', , , 'ὁ', 'ἡ', 'τό'],</v>
      </c>
      <c r="C2389" s="1" t="str">
        <f t="shared" si="75"/>
        <v/>
      </c>
      <c r="D2389" s="1" t="s">
        <v>4087</v>
      </c>
      <c r="E2389" s="1" t="s">
        <v>1987</v>
      </c>
      <c r="F2389" s="1" t="s">
        <v>64</v>
      </c>
      <c r="G2389" s="1" t="s">
        <v>5</v>
      </c>
      <c r="H2389" s="1" t="s">
        <v>4</v>
      </c>
      <c r="I2389" s="1" t="s">
        <v>5</v>
      </c>
      <c r="J2389" s="1" t="s">
        <v>3</v>
      </c>
      <c r="K2389" s="1">
        <v>74207</v>
      </c>
      <c r="N2389" s="1" t="s">
        <v>6</v>
      </c>
    </row>
    <row r="2390" spans="1:14" ht="15.95" customHeight="1" x14ac:dyDescent="0.3">
      <c r="A2390" s="1" t="str">
        <f t="shared" si="74"/>
        <v>['τῆς', , 'fem gen sg', 'ἡ', 'Article', '74207', , 'o(1', 'ὁ', 'ἡ', 'τό'],</v>
      </c>
      <c r="C2390" s="1" t="str">
        <f t="shared" si="75"/>
        <v/>
      </c>
      <c r="D2390" s="1" t="s">
        <v>4088</v>
      </c>
      <c r="E2390" s="1" t="s">
        <v>1987</v>
      </c>
      <c r="F2390" s="1" t="s">
        <v>17</v>
      </c>
      <c r="G2390" s="1" t="s">
        <v>5</v>
      </c>
      <c r="H2390" s="1" t="s">
        <v>4</v>
      </c>
      <c r="I2390" s="1" t="s">
        <v>5</v>
      </c>
      <c r="J2390" s="1" t="s">
        <v>3</v>
      </c>
      <c r="K2390" s="1">
        <v>74207</v>
      </c>
      <c r="M2390" s="1" t="s">
        <v>6</v>
      </c>
      <c r="N2390" s="1" t="s">
        <v>6</v>
      </c>
    </row>
    <row r="2391" spans="1:14" ht="15.95" customHeight="1" x14ac:dyDescent="0.3">
      <c r="A2391" s="1" t="str">
        <f t="shared" si="74"/>
        <v>['Τῆς', , 'fem gen sg', 'ἡ', 'Article', '74207', , 'o(1', 'ὁ', 'ἡ', 'τό'],</v>
      </c>
      <c r="C2391" s="1" t="str">
        <f t="shared" si="75"/>
        <v/>
      </c>
      <c r="D2391" s="1" t="s">
        <v>4089</v>
      </c>
      <c r="E2391" s="1" t="s">
        <v>1987</v>
      </c>
      <c r="F2391" s="1" t="s">
        <v>17</v>
      </c>
      <c r="G2391" s="1" t="s">
        <v>5</v>
      </c>
      <c r="H2391" s="1" t="s">
        <v>4</v>
      </c>
      <c r="I2391" s="1" t="s">
        <v>5</v>
      </c>
      <c r="J2391" s="1" t="s">
        <v>3</v>
      </c>
      <c r="K2391" s="1">
        <v>74207</v>
      </c>
      <c r="M2391" s="1" t="s">
        <v>6</v>
      </c>
      <c r="N2391" s="1" t="s">
        <v>6</v>
      </c>
    </row>
    <row r="2392" spans="1:14" ht="15.95" customHeight="1" x14ac:dyDescent="0.3">
      <c r="A2392" s="1" t="str">
        <f t="shared" si="74"/>
        <v>['τι', 'τι (nominative)', 'neut nom sg', 'τις', 'Pronoun', '107985', , , , , ],</v>
      </c>
      <c r="B2392" s="1" t="s">
        <v>42</v>
      </c>
      <c r="C2392" s="1" t="str">
        <f t="shared" si="75"/>
        <v>'τι (nominative)'</v>
      </c>
      <c r="D2392" s="1" t="s">
        <v>4090</v>
      </c>
      <c r="E2392" s="1" t="s">
        <v>1</v>
      </c>
      <c r="F2392" s="1" t="s">
        <v>138</v>
      </c>
      <c r="G2392" s="1" t="s">
        <v>4091</v>
      </c>
      <c r="K2392" s="1">
        <v>107985</v>
      </c>
      <c r="N2392" s="1" t="s">
        <v>4092</v>
      </c>
    </row>
    <row r="2393" spans="1:14" ht="15.95" customHeight="1" x14ac:dyDescent="0.3">
      <c r="A2393" s="1" t="str">
        <f t="shared" si="74"/>
        <v>['τι', 'τι (accusative)', 'neut acc sg', 'τις', 'Pronoun', '107985', , , , , ],</v>
      </c>
      <c r="B2393" s="1" t="s">
        <v>103</v>
      </c>
      <c r="C2393" s="1" t="str">
        <f t="shared" si="75"/>
        <v>'τι (accusative)'</v>
      </c>
      <c r="D2393" s="1" t="s">
        <v>4090</v>
      </c>
      <c r="E2393" s="1" t="s">
        <v>1</v>
      </c>
      <c r="F2393" s="1" t="s">
        <v>184</v>
      </c>
      <c r="G2393" s="1" t="s">
        <v>4091</v>
      </c>
      <c r="K2393" s="1">
        <v>107985</v>
      </c>
      <c r="N2393" s="1" t="s">
        <v>4092</v>
      </c>
    </row>
    <row r="2394" spans="1:14" ht="15.95" customHeight="1" x14ac:dyDescent="0.3">
      <c r="A2394" s="1" t="str">
        <f t="shared" si="74"/>
        <v>['Τί', 'Τί (accusative)', 'neut acc sg', 'τις', 'Pronoun (interrogative)', '107985', , , , , ],</v>
      </c>
      <c r="B2394" s="1" t="s">
        <v>103</v>
      </c>
      <c r="C2394" s="1" t="str">
        <f t="shared" si="75"/>
        <v>'Τί (accusative)'</v>
      </c>
      <c r="D2394" s="1" t="s">
        <v>4093</v>
      </c>
      <c r="E2394" s="1" t="s">
        <v>4094</v>
      </c>
      <c r="F2394" s="1" t="s">
        <v>184</v>
      </c>
      <c r="G2394" s="1" t="s">
        <v>4091</v>
      </c>
      <c r="K2394" s="1">
        <v>107985</v>
      </c>
      <c r="N2394" s="1" t="s">
        <v>4092</v>
      </c>
    </row>
    <row r="2395" spans="1:14" ht="15.95" customHeight="1" x14ac:dyDescent="0.3">
      <c r="A2395" s="1" t="str">
        <f t="shared" si="74"/>
        <v>['Τί', , 'neut nom sg', 'τις', 'Pronoun (interrogative)', '107985', , , , , ],</v>
      </c>
      <c r="C2395" s="1" t="str">
        <f t="shared" si="75"/>
        <v/>
      </c>
      <c r="D2395" s="1" t="s">
        <v>4093</v>
      </c>
      <c r="E2395" s="1" t="s">
        <v>4094</v>
      </c>
      <c r="F2395" s="1" t="s">
        <v>138</v>
      </c>
      <c r="G2395" s="1" t="s">
        <v>4091</v>
      </c>
      <c r="K2395" s="1">
        <v>107985</v>
      </c>
      <c r="N2395" s="1" t="s">
        <v>4092</v>
      </c>
    </row>
    <row r="2396" spans="1:14" ht="15.95" customHeight="1" x14ac:dyDescent="0.3">
      <c r="A2396" s="1" t="str">
        <f t="shared" si="74"/>
        <v>['τί', , 'neut', 'τις', 'Pronoun (interrogative)', '107985', , , , , ],</v>
      </c>
      <c r="C2396" s="1" t="str">
        <f t="shared" si="75"/>
        <v/>
      </c>
      <c r="D2396" s="1" t="s">
        <v>4095</v>
      </c>
      <c r="E2396" s="1" t="s">
        <v>4094</v>
      </c>
      <c r="F2396" s="1" t="s">
        <v>4096</v>
      </c>
      <c r="G2396" s="1" t="s">
        <v>4091</v>
      </c>
      <c r="K2396" s="1">
        <v>107985</v>
      </c>
      <c r="N2396" s="1" t="s">
        <v>4092</v>
      </c>
    </row>
    <row r="2397" spans="1:14" ht="15.95" customHeight="1" x14ac:dyDescent="0.3">
      <c r="A2397" s="1" t="str">
        <f t="shared" si="74"/>
        <v>['τίει', , '3rd sg pres ind act', 'τίω', 'Verb', '107052', , , , , ],</v>
      </c>
      <c r="C2397" s="1" t="str">
        <f t="shared" si="75"/>
        <v/>
      </c>
      <c r="D2397" s="1" t="s">
        <v>4097</v>
      </c>
      <c r="E2397" s="1" t="s">
        <v>54</v>
      </c>
      <c r="F2397" s="1" t="s">
        <v>370</v>
      </c>
      <c r="G2397" s="1" t="s">
        <v>4098</v>
      </c>
      <c r="K2397" s="1">
        <v>107052</v>
      </c>
      <c r="N2397" s="1" t="s">
        <v>4099</v>
      </c>
    </row>
    <row r="2398" spans="1:14" ht="15.95" customHeight="1" x14ac:dyDescent="0.3">
      <c r="A2398" s="1" t="str">
        <f t="shared" si="74"/>
        <v>['τίζουσιν', , '3rd pl pres ind act', 'τίζω', 'Verb', '106834', , , , , ],</v>
      </c>
      <c r="C2398" s="1" t="str">
        <f t="shared" si="75"/>
        <v/>
      </c>
      <c r="D2398" s="1" t="s">
        <v>4100</v>
      </c>
      <c r="E2398" s="1" t="s">
        <v>54</v>
      </c>
      <c r="F2398" s="1" t="s">
        <v>1057</v>
      </c>
      <c r="G2398" s="1" t="s">
        <v>4101</v>
      </c>
      <c r="K2398" s="1">
        <v>106834</v>
      </c>
      <c r="N2398" s="1" t="s">
        <v>4102</v>
      </c>
    </row>
    <row r="2399" spans="1:14" ht="15.95" customHeight="1" x14ac:dyDescent="0.3">
      <c r="A2399" s="1" t="str">
        <f t="shared" si="74"/>
        <v>['τιθέμενος', , 'pres mid masc nom sg', 'τίθημι', 'Participle', '106853', , , , , ],</v>
      </c>
      <c r="C2399" s="1" t="str">
        <f t="shared" si="75"/>
        <v/>
      </c>
      <c r="D2399" s="1" t="s">
        <v>4103</v>
      </c>
      <c r="E2399" s="1" t="s">
        <v>79</v>
      </c>
      <c r="F2399" s="1" t="s">
        <v>95</v>
      </c>
      <c r="G2399" s="1" t="s">
        <v>1192</v>
      </c>
      <c r="K2399" s="1">
        <v>106853</v>
      </c>
      <c r="N2399" s="1" t="s">
        <v>1193</v>
      </c>
    </row>
    <row r="2400" spans="1:14" ht="15.95" customHeight="1" x14ac:dyDescent="0.3">
      <c r="A2400" s="1" t="str">
        <f t="shared" si="74"/>
        <v>['τιθέμενός', , 'pres mid masc nom sg', 'τίθημι', 'Participle', '106853', , , , , ],</v>
      </c>
      <c r="C2400" s="1" t="str">
        <f t="shared" si="75"/>
        <v/>
      </c>
      <c r="D2400" s="1" t="s">
        <v>4104</v>
      </c>
      <c r="E2400" s="1" t="s">
        <v>79</v>
      </c>
      <c r="F2400" s="1" t="s">
        <v>95</v>
      </c>
      <c r="G2400" s="1" t="s">
        <v>1192</v>
      </c>
      <c r="K2400" s="1">
        <v>106853</v>
      </c>
      <c r="N2400" s="1" t="s">
        <v>1193</v>
      </c>
    </row>
    <row r="2401" spans="1:14" ht="15.95" customHeight="1" x14ac:dyDescent="0.3">
      <c r="A2401" s="1" t="str">
        <f t="shared" si="74"/>
        <v>['τίθετι', , '2nd imper pres act', 'τίθημι', 'Verb', '106853', , , , , ],</v>
      </c>
      <c r="C2401" s="1" t="str">
        <f t="shared" si="75"/>
        <v/>
      </c>
      <c r="D2401" s="1" t="s">
        <v>4105</v>
      </c>
      <c r="E2401" s="1" t="s">
        <v>54</v>
      </c>
      <c r="F2401" s="1" t="s">
        <v>4106</v>
      </c>
      <c r="G2401" s="1" t="s">
        <v>1192</v>
      </c>
      <c r="K2401" s="1">
        <v>106853</v>
      </c>
      <c r="N2401" s="1" t="s">
        <v>1193</v>
      </c>
    </row>
    <row r="2402" spans="1:14" ht="15.95" customHeight="1" x14ac:dyDescent="0.3">
      <c r="A2402" s="1" t="str">
        <f t="shared" si="74"/>
        <v>['τιμᾷν', , 'pres act attic', 'τιμάω', 'Infinitive', '106904', , , , , ],</v>
      </c>
      <c r="C2402" s="1" t="str">
        <f t="shared" si="75"/>
        <v/>
      </c>
      <c r="D2402" s="1" t="s">
        <v>4107</v>
      </c>
      <c r="E2402" s="1" t="s">
        <v>59</v>
      </c>
      <c r="F2402" s="1" t="s">
        <v>1011</v>
      </c>
      <c r="G2402" s="1" t="s">
        <v>1791</v>
      </c>
      <c r="K2402" s="1">
        <v>106904</v>
      </c>
      <c r="N2402" s="1" t="s">
        <v>1792</v>
      </c>
    </row>
    <row r="2403" spans="1:14" ht="15.95" customHeight="1" x14ac:dyDescent="0.3">
      <c r="A2403" s="1" t="str">
        <f t="shared" si="74"/>
        <v>['τιμᾶν', , 'pres act attic', 'τιμάω', 'Infinitive', '106904', , , , , ],</v>
      </c>
      <c r="C2403" s="1" t="str">
        <f t="shared" si="75"/>
        <v/>
      </c>
      <c r="D2403" s="1" t="s">
        <v>4108</v>
      </c>
      <c r="E2403" s="1" t="s">
        <v>59</v>
      </c>
      <c r="F2403" s="1" t="s">
        <v>1011</v>
      </c>
      <c r="G2403" s="1" t="s">
        <v>1791</v>
      </c>
      <c r="K2403" s="1">
        <v>106904</v>
      </c>
      <c r="N2403" s="1" t="s">
        <v>1792</v>
      </c>
    </row>
    <row r="2404" spans="1:14" ht="15.95" customHeight="1" x14ac:dyDescent="0.3">
      <c r="A2404" s="1" t="str">
        <f t="shared" si="74"/>
        <v>['τιμᾶτ’', , '2nd pl pres imper act', 'τιμάω', 'Verb', '106904', , , , , ],</v>
      </c>
      <c r="C2404" s="1" t="str">
        <f t="shared" si="75"/>
        <v/>
      </c>
      <c r="D2404" s="1" t="s">
        <v>4109</v>
      </c>
      <c r="E2404" s="1" t="s">
        <v>54</v>
      </c>
      <c r="F2404" s="1" t="s">
        <v>4110</v>
      </c>
      <c r="G2404" s="1" t="s">
        <v>1791</v>
      </c>
      <c r="K2404" s="1">
        <v>106904</v>
      </c>
      <c r="N2404" s="1" t="s">
        <v>1792</v>
      </c>
    </row>
    <row r="2405" spans="1:14" ht="15.95" customHeight="1" x14ac:dyDescent="0.3">
      <c r="A2405" s="1" t="str">
        <f t="shared" si="74"/>
        <v>['Τιμᾶτ’', , '2nd pl pres imper act', 'τιμάω', 'Verb', '106904', , , , , ],</v>
      </c>
      <c r="C2405" s="1" t="str">
        <f t="shared" si="75"/>
        <v/>
      </c>
      <c r="D2405" s="1" t="s">
        <v>4111</v>
      </c>
      <c r="E2405" s="1" t="s">
        <v>54</v>
      </c>
      <c r="F2405" s="1" t="s">
        <v>4110</v>
      </c>
      <c r="G2405" s="1" t="s">
        <v>1791</v>
      </c>
      <c r="K2405" s="1">
        <v>106904</v>
      </c>
      <c r="N2405" s="1" t="s">
        <v>1792</v>
      </c>
    </row>
    <row r="2406" spans="1:14" ht="15.95" customHeight="1" x14ac:dyDescent="0.3">
      <c r="A2406" s="1" t="str">
        <f t="shared" si="74"/>
        <v>['τιμᾶτε', , '2nd pl pres imper act', 'τιμάω', 'Verb', '106904', , , , , ],</v>
      </c>
      <c r="C2406" s="1" t="str">
        <f t="shared" si="75"/>
        <v/>
      </c>
      <c r="D2406" s="1" t="s">
        <v>4112</v>
      </c>
      <c r="E2406" s="1" t="s">
        <v>54</v>
      </c>
      <c r="F2406" s="1" t="s">
        <v>4110</v>
      </c>
      <c r="G2406" s="1" t="s">
        <v>1791</v>
      </c>
      <c r="K2406" s="1">
        <v>106904</v>
      </c>
      <c r="N2406" s="1" t="s">
        <v>1792</v>
      </c>
    </row>
    <row r="2407" spans="1:14" ht="15.95" customHeight="1" x14ac:dyDescent="0.3">
      <c r="A2407" s="1" t="str">
        <f t="shared" si="74"/>
        <v>['τιμῇ', , 'fem dat sg', 'τιμή', 'Noun', '106907', , , , , ],</v>
      </c>
      <c r="C2407" s="1" t="str">
        <f t="shared" si="75"/>
        <v/>
      </c>
      <c r="D2407" s="1" t="s">
        <v>4113</v>
      </c>
      <c r="E2407" s="1" t="s">
        <v>39</v>
      </c>
      <c r="F2407" s="1" t="s">
        <v>223</v>
      </c>
      <c r="G2407" s="1" t="s">
        <v>4114</v>
      </c>
      <c r="K2407" s="1">
        <v>106907</v>
      </c>
      <c r="N2407" s="1" t="s">
        <v>4115</v>
      </c>
    </row>
    <row r="2408" spans="1:14" ht="15.95" customHeight="1" x14ac:dyDescent="0.3">
      <c r="A2408" s="1" t="str">
        <f t="shared" si="74"/>
        <v>['τιμήν', , 'fem acc sg', 'τιμή', 'Noun', '106907', , , , , ],</v>
      </c>
      <c r="C2408" s="1" t="str">
        <f t="shared" si="75"/>
        <v/>
      </c>
      <c r="D2408" s="1" t="s">
        <v>4116</v>
      </c>
      <c r="E2408" s="1" t="s">
        <v>39</v>
      </c>
      <c r="F2408" s="1" t="s">
        <v>64</v>
      </c>
      <c r="G2408" s="1" t="s">
        <v>4114</v>
      </c>
      <c r="K2408" s="1">
        <v>106907</v>
      </c>
      <c r="N2408" s="1" t="s">
        <v>4115</v>
      </c>
    </row>
    <row r="2409" spans="1:14" ht="15.95" customHeight="1" x14ac:dyDescent="0.3">
      <c r="A2409" s="1" t="str">
        <f t="shared" si="74"/>
        <v>['Τιμήν', , 'fem acc sg', 'τιμή', 'Noun', '106907', , , , , ],</v>
      </c>
      <c r="C2409" s="1" t="str">
        <f t="shared" si="75"/>
        <v/>
      </c>
      <c r="D2409" s="1" t="s">
        <v>4117</v>
      </c>
      <c r="E2409" s="1" t="s">
        <v>39</v>
      </c>
      <c r="F2409" s="1" t="s">
        <v>64</v>
      </c>
      <c r="G2409" s="1" t="s">
        <v>4114</v>
      </c>
      <c r="K2409" s="1">
        <v>106907</v>
      </c>
      <c r="N2409" s="1" t="s">
        <v>4115</v>
      </c>
    </row>
    <row r="2410" spans="1:14" ht="15.95" customHeight="1" x14ac:dyDescent="0.3">
      <c r="A2410" s="1" t="str">
        <f t="shared" si="74"/>
        <v>['τιμὴν', , 'fem acc sg', 'τιμή', 'Noun', '106907', , , , , ],</v>
      </c>
      <c r="C2410" s="1" t="str">
        <f t="shared" si="75"/>
        <v/>
      </c>
      <c r="D2410" s="1" t="s">
        <v>4118</v>
      </c>
      <c r="E2410" s="1" t="s">
        <v>39</v>
      </c>
      <c r="F2410" s="1" t="s">
        <v>64</v>
      </c>
      <c r="G2410" s="1" t="s">
        <v>4114</v>
      </c>
      <c r="K2410" s="1">
        <v>106907</v>
      </c>
      <c r="N2410" s="1" t="s">
        <v>4115</v>
      </c>
    </row>
    <row r="2411" spans="1:14" ht="15.95" customHeight="1" x14ac:dyDescent="0.3">
      <c r="A2411" s="1" t="str">
        <f t="shared" si="74"/>
        <v>['Τιμὴν', , 'fem acc sg', 'τιμή', 'Noun', '106907', , , , , ],</v>
      </c>
      <c r="C2411" s="1" t="str">
        <f t="shared" si="75"/>
        <v/>
      </c>
      <c r="D2411" s="1" t="s">
        <v>4119</v>
      </c>
      <c r="E2411" s="1" t="s">
        <v>39</v>
      </c>
      <c r="F2411" s="1" t="s">
        <v>64</v>
      </c>
      <c r="G2411" s="1" t="s">
        <v>4114</v>
      </c>
      <c r="K2411" s="1">
        <v>106907</v>
      </c>
      <c r="N2411" s="1" t="s">
        <v>4115</v>
      </c>
    </row>
    <row r="2412" spans="1:14" ht="15.95" customHeight="1" x14ac:dyDescent="0.3">
      <c r="A2412" s="1" t="str">
        <f t="shared" si="74"/>
        <v>['τιμῆς', , 'fem gen sg', 'τιμή', 'Noun', '106907', , , , , ],</v>
      </c>
      <c r="C2412" s="1" t="str">
        <f t="shared" si="75"/>
        <v/>
      </c>
      <c r="D2412" s="1" t="s">
        <v>4120</v>
      </c>
      <c r="E2412" s="1" t="s">
        <v>39</v>
      </c>
      <c r="F2412" s="1" t="s">
        <v>17</v>
      </c>
      <c r="G2412" s="1" t="s">
        <v>4114</v>
      </c>
      <c r="K2412" s="1">
        <v>106907</v>
      </c>
      <c r="N2412" s="1" t="s">
        <v>4115</v>
      </c>
    </row>
    <row r="2413" spans="1:14" ht="15.95" customHeight="1" x14ac:dyDescent="0.3">
      <c r="A2413" s="1" t="str">
        <f t="shared" si="74"/>
        <v>['τιμήσατό', , '3rd sg aor ind mid', 'τιμάω', 'Verb', '106904', , , , , ],</v>
      </c>
      <c r="C2413" s="1" t="str">
        <f t="shared" si="75"/>
        <v/>
      </c>
      <c r="D2413" s="1" t="s">
        <v>4121</v>
      </c>
      <c r="E2413" s="1" t="s">
        <v>54</v>
      </c>
      <c r="F2413" s="1" t="s">
        <v>473</v>
      </c>
      <c r="G2413" s="1" t="s">
        <v>1791</v>
      </c>
      <c r="K2413" s="1">
        <v>106904</v>
      </c>
      <c r="N2413" s="1" t="s">
        <v>1792</v>
      </c>
    </row>
    <row r="2414" spans="1:14" ht="15.95" customHeight="1" x14ac:dyDescent="0.3">
      <c r="A2414" s="1" t="str">
        <f t="shared" si="74"/>
        <v>['τίμια', , 'neut acc pl', 'τίμιος', 'Adjective', '106928', , , , , ],</v>
      </c>
      <c r="C2414" s="1" t="str">
        <f t="shared" si="75"/>
        <v/>
      </c>
      <c r="D2414" s="1" t="s">
        <v>4122</v>
      </c>
      <c r="E2414" s="1" t="s">
        <v>13</v>
      </c>
      <c r="F2414" s="1" t="s">
        <v>72</v>
      </c>
      <c r="G2414" s="1" t="s">
        <v>4123</v>
      </c>
      <c r="K2414" s="1">
        <v>106928</v>
      </c>
      <c r="N2414" s="1" t="s">
        <v>4124</v>
      </c>
    </row>
    <row r="2415" spans="1:14" ht="15.95" customHeight="1" x14ac:dyDescent="0.3">
      <c r="A2415" s="1" t="str">
        <f t="shared" si="74"/>
        <v>['τίμιον', , 'masc acc sg', 'τίμιος', 'Adjective', '106928', , , , , ],</v>
      </c>
      <c r="C2415" s="1" t="str">
        <f t="shared" si="75"/>
        <v/>
      </c>
      <c r="D2415" s="1" t="s">
        <v>4125</v>
      </c>
      <c r="E2415" s="1" t="s">
        <v>13</v>
      </c>
      <c r="F2415" s="1" t="s">
        <v>140</v>
      </c>
      <c r="G2415" s="1" t="s">
        <v>4123</v>
      </c>
      <c r="K2415" s="1">
        <v>106928</v>
      </c>
      <c r="N2415" s="1" t="s">
        <v>4124</v>
      </c>
    </row>
    <row r="2416" spans="1:14" ht="15.95" customHeight="1" x14ac:dyDescent="0.3">
      <c r="A2416" s="1" t="str">
        <f t="shared" si="74"/>
        <v>['τιμιωτάτη', , 'fem voc sg superl', 'τίμιος', 'Adjective', '106928', , , , , ],</v>
      </c>
      <c r="C2416" s="1" t="str">
        <f t="shared" si="75"/>
        <v/>
      </c>
      <c r="D2416" s="1" t="s">
        <v>4126</v>
      </c>
      <c r="E2416" s="1" t="s">
        <v>13</v>
      </c>
      <c r="F2416" s="1" t="s">
        <v>1549</v>
      </c>
      <c r="G2416" s="1" t="s">
        <v>4123</v>
      </c>
      <c r="K2416" s="1">
        <v>106928</v>
      </c>
      <c r="N2416" s="1" t="s">
        <v>4124</v>
      </c>
    </row>
    <row r="2417" spans="1:14" ht="15.95" customHeight="1" x14ac:dyDescent="0.3">
      <c r="A2417" s="1" t="str">
        <f t="shared" si="74"/>
        <v>['τιμιωτάτῃ', , 'fem dat sg superl', 'τίμιος', 'Adjective', '106928', , , , , ],</v>
      </c>
      <c r="C2417" s="1" t="str">
        <f t="shared" si="75"/>
        <v/>
      </c>
      <c r="D2417" s="1" t="s">
        <v>4127</v>
      </c>
      <c r="E2417" s="1" t="s">
        <v>13</v>
      </c>
      <c r="F2417" s="1" t="s">
        <v>1481</v>
      </c>
      <c r="G2417" s="1" t="s">
        <v>4123</v>
      </c>
      <c r="K2417" s="1">
        <v>106928</v>
      </c>
      <c r="N2417" s="1" t="s">
        <v>4124</v>
      </c>
    </row>
    <row r="2418" spans="1:14" ht="15.95" customHeight="1" x14ac:dyDescent="0.3">
      <c r="A2418" s="1" t="str">
        <f t="shared" si="74"/>
        <v>['τιμιωτάτῳ', , 'masc dat sg superl', 'τίμιος', 'Adjective', '106928', , , , , ],</v>
      </c>
      <c r="C2418" s="1" t="str">
        <f t="shared" si="75"/>
        <v/>
      </c>
      <c r="D2418" s="1" t="s">
        <v>4128</v>
      </c>
      <c r="E2418" s="1" t="s">
        <v>13</v>
      </c>
      <c r="F2418" s="1" t="s">
        <v>2388</v>
      </c>
      <c r="G2418" s="1" t="s">
        <v>4123</v>
      </c>
      <c r="K2418" s="1">
        <v>106928</v>
      </c>
      <c r="N2418" s="1" t="s">
        <v>4124</v>
      </c>
    </row>
    <row r="2419" spans="1:14" ht="15.95" customHeight="1" x14ac:dyDescent="0.3">
      <c r="A2419" s="1" t="str">
        <f t="shared" si="74"/>
        <v>['τιμῶν', , 'pres act masc nom sg', 'τιμάω', 'Participle', '106904', , , , , ],</v>
      </c>
      <c r="C2419" s="1" t="str">
        <f t="shared" si="75"/>
        <v/>
      </c>
      <c r="D2419" s="1" t="s">
        <v>4129</v>
      </c>
      <c r="E2419" s="1" t="s">
        <v>79</v>
      </c>
      <c r="F2419" s="1" t="s">
        <v>82</v>
      </c>
      <c r="G2419" s="1" t="s">
        <v>1791</v>
      </c>
      <c r="K2419" s="1">
        <v>106904</v>
      </c>
      <c r="N2419" s="1" t="s">
        <v>1792</v>
      </c>
    </row>
    <row r="2420" spans="1:14" ht="15.95" customHeight="1" x14ac:dyDescent="0.3">
      <c r="A2420" s="1" t="str">
        <f t="shared" si="74"/>
        <v>['τινα', , 'masc acc sg', 'τις', 'Pronoun', '107985', , , , , ],</v>
      </c>
      <c r="C2420" s="1" t="str">
        <f t="shared" si="75"/>
        <v/>
      </c>
      <c r="D2420" s="1" t="s">
        <v>4130</v>
      </c>
      <c r="E2420" s="1" t="s">
        <v>1</v>
      </c>
      <c r="F2420" s="1" t="s">
        <v>140</v>
      </c>
      <c r="G2420" s="1" t="s">
        <v>4091</v>
      </c>
      <c r="K2420" s="1">
        <v>107985</v>
      </c>
      <c r="N2420" s="1" t="s">
        <v>4092</v>
      </c>
    </row>
    <row r="2421" spans="1:14" ht="15.95" customHeight="1" x14ac:dyDescent="0.3">
      <c r="A2421" s="1" t="str">
        <f t="shared" si="74"/>
        <v>['τινὰ', , 'neut acc pl', 'τις', 'Pronoun', '107985', , , , , ],</v>
      </c>
      <c r="C2421" s="1" t="str">
        <f t="shared" si="75"/>
        <v/>
      </c>
      <c r="D2421" s="1" t="s">
        <v>4131</v>
      </c>
      <c r="E2421" s="1" t="s">
        <v>1</v>
      </c>
      <c r="F2421" s="1" t="s">
        <v>72</v>
      </c>
      <c r="G2421" s="1" t="s">
        <v>4091</v>
      </c>
      <c r="K2421" s="1">
        <v>107985</v>
      </c>
      <c r="N2421" s="1" t="s">
        <v>4092</v>
      </c>
    </row>
    <row r="2422" spans="1:14" ht="15.95" customHeight="1" x14ac:dyDescent="0.3">
      <c r="A2422" s="1" t="str">
        <f t="shared" si="74"/>
        <v>['τινες', , 'masc nom pl', 'τις', 'Pronoun', '107985', , , , , ],</v>
      </c>
      <c r="C2422" s="1" t="str">
        <f t="shared" si="75"/>
        <v/>
      </c>
      <c r="D2422" s="1" t="s">
        <v>4132</v>
      </c>
      <c r="E2422" s="1" t="s">
        <v>1</v>
      </c>
      <c r="F2422" s="1" t="s">
        <v>43</v>
      </c>
      <c r="G2422" s="1" t="s">
        <v>4091</v>
      </c>
      <c r="K2422" s="1">
        <v>107985</v>
      </c>
      <c r="N2422" s="1" t="s">
        <v>4092</v>
      </c>
    </row>
    <row r="2423" spans="1:14" ht="15.95" customHeight="1" x14ac:dyDescent="0.3">
      <c r="A2423" s="1" t="str">
        <f t="shared" si="74"/>
        <v>['τινές', , 'masc nom pl', 'τις', 'Pronoun', '107985', , , , , ],</v>
      </c>
      <c r="C2423" s="1" t="str">
        <f t="shared" si="75"/>
        <v/>
      </c>
      <c r="D2423" s="1" t="s">
        <v>4133</v>
      </c>
      <c r="E2423" s="1" t="s">
        <v>1</v>
      </c>
      <c r="F2423" s="1" t="s">
        <v>43</v>
      </c>
      <c r="G2423" s="1" t="s">
        <v>4091</v>
      </c>
      <c r="K2423" s="1">
        <v>107985</v>
      </c>
      <c r="N2423" s="1" t="s">
        <v>4092</v>
      </c>
    </row>
    <row r="2424" spans="1:14" ht="15.95" customHeight="1" x14ac:dyDescent="0.3">
      <c r="A2424" s="1" t="str">
        <f t="shared" si="74"/>
        <v>['τινὲς', , 'masc nom pl', 'τις', 'Pronoun', '107985', , , , , ],</v>
      </c>
      <c r="C2424" s="1" t="str">
        <f t="shared" si="75"/>
        <v/>
      </c>
      <c r="D2424" s="1" t="s">
        <v>4134</v>
      </c>
      <c r="E2424" s="1" t="s">
        <v>1</v>
      </c>
      <c r="F2424" s="1" t="s">
        <v>43</v>
      </c>
      <c r="G2424" s="1" t="s">
        <v>4091</v>
      </c>
      <c r="K2424" s="1">
        <v>107985</v>
      </c>
      <c r="N2424" s="1" t="s">
        <v>4092</v>
      </c>
    </row>
    <row r="2425" spans="1:14" ht="15.95" customHeight="1" x14ac:dyDescent="0.3">
      <c r="A2425" s="1" t="str">
        <f t="shared" si="74"/>
        <v>['τινῶν', , 'masc gen pl', 'τις', 'Pronoun', '107985', , , , , ],</v>
      </c>
      <c r="C2425" s="1" t="str">
        <f t="shared" si="75"/>
        <v/>
      </c>
      <c r="D2425" s="1" t="s">
        <v>4135</v>
      </c>
      <c r="E2425" s="1" t="s">
        <v>1</v>
      </c>
      <c r="F2425" s="1" t="s">
        <v>52</v>
      </c>
      <c r="G2425" s="1" t="s">
        <v>4091</v>
      </c>
      <c r="K2425" s="1">
        <v>107985</v>
      </c>
      <c r="N2425" s="1" t="s">
        <v>4092</v>
      </c>
    </row>
    <row r="2426" spans="1:14" ht="15.95" customHeight="1" x14ac:dyDescent="0.3">
      <c r="A2426" s="1" t="str">
        <f t="shared" si="74"/>
        <v>['τίξουσιν', , '3rd pl fut ind act', , 'Verb', , , , , , ],</v>
      </c>
      <c r="C2426" s="1" t="str">
        <f t="shared" si="75"/>
        <v/>
      </c>
      <c r="D2426" s="1" t="s">
        <v>4136</v>
      </c>
      <c r="E2426" s="1" t="s">
        <v>54</v>
      </c>
      <c r="F2426" s="1" t="s">
        <v>1589</v>
      </c>
    </row>
    <row r="2427" spans="1:14" ht="15.95" customHeight="1" x14ac:dyDescent="0.3">
      <c r="A2427" s="1" t="str">
        <f t="shared" si="74"/>
        <v>['τις', , 'masc nom sg', 'τις', 'Pronoun', '107985', , , , , ],</v>
      </c>
      <c r="C2427" s="1" t="str">
        <f t="shared" si="75"/>
        <v/>
      </c>
      <c r="D2427" s="1" t="s">
        <v>4091</v>
      </c>
      <c r="E2427" s="1" t="s">
        <v>1</v>
      </c>
      <c r="F2427" s="1" t="s">
        <v>9</v>
      </c>
      <c r="G2427" s="1" t="s">
        <v>4091</v>
      </c>
      <c r="K2427" s="1">
        <v>107985</v>
      </c>
      <c r="N2427" s="1" t="s">
        <v>4092</v>
      </c>
    </row>
    <row r="2428" spans="1:14" ht="15.95" customHeight="1" x14ac:dyDescent="0.3">
      <c r="A2428" s="1" t="str">
        <f t="shared" si="74"/>
        <v>['τίς', , 'masc nom sg', 'τις', 'Pronoun (interrogative)', '107985', , , , , ],</v>
      </c>
      <c r="C2428" s="1" t="str">
        <f t="shared" si="75"/>
        <v/>
      </c>
      <c r="D2428" s="1" t="s">
        <v>4137</v>
      </c>
      <c r="E2428" s="1" t="s">
        <v>4094</v>
      </c>
      <c r="F2428" s="1" t="s">
        <v>9</v>
      </c>
      <c r="G2428" s="1" t="s">
        <v>4091</v>
      </c>
      <c r="K2428" s="1">
        <v>107985</v>
      </c>
      <c r="N2428" s="1" t="s">
        <v>4092</v>
      </c>
    </row>
    <row r="2429" spans="1:14" ht="15.95" customHeight="1" x14ac:dyDescent="0.3">
      <c r="A2429" s="1" t="str">
        <f t="shared" si="74"/>
        <v>['Τίς', , 'masc nom sg', 'τις', 'Pronoun (interrogative)', '107985', , , , , ],</v>
      </c>
      <c r="C2429" s="1" t="str">
        <f t="shared" si="75"/>
        <v/>
      </c>
      <c r="D2429" s="1" t="s">
        <v>4138</v>
      </c>
      <c r="E2429" s="1" t="s">
        <v>4094</v>
      </c>
      <c r="F2429" s="1" t="s">
        <v>9</v>
      </c>
      <c r="G2429" s="1" t="s">
        <v>4091</v>
      </c>
      <c r="K2429" s="1">
        <v>107985</v>
      </c>
      <c r="N2429" s="1" t="s">
        <v>4092</v>
      </c>
    </row>
    <row r="2430" spans="1:14" ht="15.95" customHeight="1" x14ac:dyDescent="0.3">
      <c r="A2430" s="1" t="str">
        <f t="shared" si="74"/>
        <v>['τὶς', , 'masc nom sg', 'τις', 'Pronoun (interrogative)', '107985', , , , , ],</v>
      </c>
      <c r="C2430" s="1" t="str">
        <f t="shared" si="75"/>
        <v/>
      </c>
      <c r="D2430" s="1" t="s">
        <v>4139</v>
      </c>
      <c r="E2430" s="1" t="s">
        <v>4094</v>
      </c>
      <c r="F2430" s="1" t="s">
        <v>9</v>
      </c>
      <c r="G2430" s="1" t="s">
        <v>4091</v>
      </c>
      <c r="K2430" s="1">
        <v>107985</v>
      </c>
      <c r="N2430" s="1" t="s">
        <v>4092</v>
      </c>
    </row>
    <row r="2431" spans="1:14" ht="15.95" customHeight="1" x14ac:dyDescent="0.3">
      <c r="A2431" s="1" t="str">
        <f t="shared" si="74"/>
        <v>['Τὶς', , 'masc nom sg', 'τις', 'Pronoun (interrogative)', '107985', , , , , ],</v>
      </c>
      <c r="C2431" s="1" t="str">
        <f t="shared" si="75"/>
        <v/>
      </c>
      <c r="D2431" s="1" t="s">
        <v>4140</v>
      </c>
      <c r="E2431" s="1" t="s">
        <v>4094</v>
      </c>
      <c r="F2431" s="1" t="s">
        <v>9</v>
      </c>
      <c r="G2431" s="1" t="s">
        <v>4091</v>
      </c>
      <c r="K2431" s="1">
        <v>107985</v>
      </c>
      <c r="N2431" s="1" t="s">
        <v>4092</v>
      </c>
    </row>
    <row r="2432" spans="1:14" ht="15.95" customHeight="1" x14ac:dyDescent="0.3">
      <c r="A2432" s="1" t="str">
        <f t="shared" si="74"/>
        <v>['το', , 'neut nom sg', 'τό', 'Article', '74207', , , 'ὁ', 'ἡ', 'τό'],</v>
      </c>
      <c r="C2432" s="1" t="str">
        <f t="shared" si="75"/>
        <v/>
      </c>
      <c r="D2432" s="1" t="s">
        <v>4141</v>
      </c>
      <c r="E2432" s="1" t="s">
        <v>1987</v>
      </c>
      <c r="F2432" s="1" t="s">
        <v>138</v>
      </c>
      <c r="G2432" s="1" t="s">
        <v>3</v>
      </c>
      <c r="H2432" s="1" t="s">
        <v>4</v>
      </c>
      <c r="I2432" s="1" t="s">
        <v>5</v>
      </c>
      <c r="J2432" s="1" t="s">
        <v>3</v>
      </c>
      <c r="K2432" s="1">
        <v>74207</v>
      </c>
      <c r="N2432" s="1" t="s">
        <v>3630</v>
      </c>
    </row>
    <row r="2433" spans="1:14" ht="15.95" customHeight="1" x14ac:dyDescent="0.3">
      <c r="A2433" s="1" t="str">
        <f t="shared" si="74"/>
        <v>['τό', , 'neut nom sg', 'τό', 'Article', '74207', , , 'ὁ', 'ἡ', 'τό'],</v>
      </c>
      <c r="C2433" s="1" t="str">
        <f t="shared" si="75"/>
        <v/>
      </c>
      <c r="D2433" s="1" t="s">
        <v>3</v>
      </c>
      <c r="E2433" s="1" t="s">
        <v>1987</v>
      </c>
      <c r="F2433" s="1" t="s">
        <v>138</v>
      </c>
      <c r="G2433" s="1" t="s">
        <v>3</v>
      </c>
      <c r="H2433" s="1" t="s">
        <v>4</v>
      </c>
      <c r="I2433" s="1" t="s">
        <v>5</v>
      </c>
      <c r="J2433" s="1" t="s">
        <v>3</v>
      </c>
      <c r="K2433" s="1">
        <v>74207</v>
      </c>
      <c r="N2433" s="1" t="s">
        <v>3630</v>
      </c>
    </row>
    <row r="2434" spans="1:14" ht="15.95" customHeight="1" x14ac:dyDescent="0.3">
      <c r="A2434" s="1" t="str">
        <f t="shared" ref="A2434:A2497" si="76">SUBSTITUTE("['"&amp;D2434&amp;"', "&amp;C2434&amp;", '"&amp;F2434&amp;"', '"&amp;G2434&amp;"', "&amp;IF(EXACT(D2434,E2434),,"'" &amp; E2434 &amp; "'")&amp;", '"&amp;K2434&amp;"', '"&amp;L2434&amp;"', '"&amp;M2434 &amp;"', '"&amp;H2434&amp;"', '"&amp;I2434&amp;"', '"&amp;J2434&amp;"''"&amp; "'],","''",)</f>
        <v>['τό', 'τό (accusative)', 'neut acc sg', 'τό', 'Article', '74207', , , 'ὁ', 'ἡ', 'τό'],</v>
      </c>
      <c r="B2434" s="1" t="s">
        <v>103</v>
      </c>
      <c r="C2434" s="1" t="str">
        <f t="shared" ref="C2434:C2497" si="77">IF(B2434&lt;&gt;"","'" &amp; D2434&amp; " " &amp; "("&amp;B2434&amp;")" &amp; "'","")</f>
        <v>'τό (accusative)'</v>
      </c>
      <c r="D2434" s="1" t="s">
        <v>3</v>
      </c>
      <c r="E2434" s="1" t="s">
        <v>1987</v>
      </c>
      <c r="F2434" s="1" t="s">
        <v>184</v>
      </c>
      <c r="G2434" s="1" t="s">
        <v>3</v>
      </c>
      <c r="H2434" s="1" t="s">
        <v>4</v>
      </c>
      <c r="I2434" s="1" t="s">
        <v>5</v>
      </c>
      <c r="J2434" s="1" t="s">
        <v>3</v>
      </c>
      <c r="K2434" s="1">
        <v>74207</v>
      </c>
      <c r="N2434" s="1" t="s">
        <v>3630</v>
      </c>
    </row>
    <row r="2435" spans="1:14" ht="15.95" customHeight="1" x14ac:dyDescent="0.3">
      <c r="A2435" s="1" t="str">
        <f t="shared" si="76"/>
        <v>['τὸ', 'τὸ (nominative)', 'neut nom sg', 'τό', 'Article', '74207', , , 'ὁ', 'ἡ', 'τό'],</v>
      </c>
      <c r="B2435" s="1" t="s">
        <v>42</v>
      </c>
      <c r="C2435" s="1" t="str">
        <f t="shared" si="77"/>
        <v>'τὸ (nominative)'</v>
      </c>
      <c r="D2435" s="1" t="s">
        <v>4142</v>
      </c>
      <c r="E2435" s="1" t="s">
        <v>1987</v>
      </c>
      <c r="F2435" s="1" t="s">
        <v>138</v>
      </c>
      <c r="G2435" s="1" t="s">
        <v>3</v>
      </c>
      <c r="H2435" s="1" t="s">
        <v>4</v>
      </c>
      <c r="I2435" s="1" t="s">
        <v>5</v>
      </c>
      <c r="J2435" s="1" t="s">
        <v>3</v>
      </c>
      <c r="K2435" s="1">
        <v>74207</v>
      </c>
      <c r="N2435" s="1" t="s">
        <v>3630</v>
      </c>
    </row>
    <row r="2436" spans="1:14" ht="15.95" customHeight="1" x14ac:dyDescent="0.3">
      <c r="A2436" s="1" t="str">
        <f t="shared" si="76"/>
        <v>['τὸ', 'τὸ (accusative)', 'neut acc sg', 'τό', 'Article', '74207', , , 'ὁ', 'ἡ', 'τό'],</v>
      </c>
      <c r="B2436" s="1" t="s">
        <v>103</v>
      </c>
      <c r="C2436" s="1" t="str">
        <f t="shared" si="77"/>
        <v>'τὸ (accusative)'</v>
      </c>
      <c r="D2436" s="1" t="s">
        <v>4142</v>
      </c>
      <c r="E2436" s="1" t="s">
        <v>1987</v>
      </c>
      <c r="F2436" s="1" t="s">
        <v>184</v>
      </c>
      <c r="G2436" s="1" t="s">
        <v>3</v>
      </c>
      <c r="H2436" s="1" t="s">
        <v>4</v>
      </c>
      <c r="I2436" s="1" t="s">
        <v>5</v>
      </c>
      <c r="J2436" s="1" t="s">
        <v>3</v>
      </c>
      <c r="K2436" s="1">
        <v>74207</v>
      </c>
      <c r="N2436" s="1" t="s">
        <v>3630</v>
      </c>
    </row>
    <row r="2437" spans="1:14" ht="15.95" customHeight="1" x14ac:dyDescent="0.3">
      <c r="A2437" s="1" t="str">
        <f t="shared" si="76"/>
        <v>['Τὸ', 'Τὸ (nominative)', 'neut nom sg', 'τό', 'Article', '74207', , , 'ὁ', 'ἡ', 'τό'],</v>
      </c>
      <c r="B2437" s="1" t="s">
        <v>42</v>
      </c>
      <c r="C2437" s="1" t="str">
        <f t="shared" si="77"/>
        <v>'Τὸ (nominative)'</v>
      </c>
      <c r="D2437" s="1" t="s">
        <v>4143</v>
      </c>
      <c r="E2437" s="1" t="s">
        <v>1987</v>
      </c>
      <c r="F2437" s="1" t="s">
        <v>138</v>
      </c>
      <c r="G2437" s="1" t="s">
        <v>3</v>
      </c>
      <c r="H2437" s="1" t="s">
        <v>4</v>
      </c>
      <c r="I2437" s="1" t="s">
        <v>5</v>
      </c>
      <c r="J2437" s="1" t="s">
        <v>3</v>
      </c>
      <c r="K2437" s="1">
        <v>74207</v>
      </c>
      <c r="N2437" s="1" t="s">
        <v>6</v>
      </c>
    </row>
    <row r="2438" spans="1:14" ht="15.95" customHeight="1" x14ac:dyDescent="0.3">
      <c r="A2438" s="1" t="str">
        <f t="shared" si="76"/>
        <v>['Τὸ', 'Τὸ (accusative)', 'neut acc sg', 'τό', 'Article', '74207', , , 'ὁ', 'ἡ', 'τό'],</v>
      </c>
      <c r="B2438" s="1" t="s">
        <v>103</v>
      </c>
      <c r="C2438" s="1" t="str">
        <f t="shared" si="77"/>
        <v>'Τὸ (accusative)'</v>
      </c>
      <c r="D2438" s="1" t="s">
        <v>4143</v>
      </c>
      <c r="E2438" s="1" t="s">
        <v>1987</v>
      </c>
      <c r="F2438" s="1" t="s">
        <v>184</v>
      </c>
      <c r="G2438" s="1" t="s">
        <v>3</v>
      </c>
      <c r="H2438" s="1" t="s">
        <v>4</v>
      </c>
      <c r="I2438" s="1" t="s">
        <v>5</v>
      </c>
      <c r="J2438" s="1" t="s">
        <v>3</v>
      </c>
      <c r="K2438" s="1">
        <v>74207</v>
      </c>
      <c r="N2438" s="1" t="s">
        <v>6</v>
      </c>
    </row>
    <row r="2439" spans="1:14" ht="15.95" customHeight="1" x14ac:dyDescent="0.3">
      <c r="A2439" s="1" t="str">
        <f t="shared" si="76"/>
        <v>['τοδὶ', , 'neut acc sg', 'ὅδε', 'Article', '74337', , , , , ],</v>
      </c>
      <c r="C2439" s="1" t="str">
        <f t="shared" si="77"/>
        <v/>
      </c>
      <c r="D2439" s="1" t="s">
        <v>4144</v>
      </c>
      <c r="E2439" s="1" t="s">
        <v>1987</v>
      </c>
      <c r="F2439" s="1" t="s">
        <v>184</v>
      </c>
      <c r="G2439" s="1" t="s">
        <v>2025</v>
      </c>
      <c r="K2439" s="1">
        <v>74337</v>
      </c>
      <c r="N2439" s="1" t="s">
        <v>2026</v>
      </c>
    </row>
    <row r="2440" spans="1:14" ht="15.95" customHeight="1" x14ac:dyDescent="0.3">
      <c r="A2440" s="1" t="str">
        <f t="shared" si="76"/>
        <v>['τοι', , , 'τοι', 'Particle', '107096', , , , , ],</v>
      </c>
      <c r="C2440" s="1" t="str">
        <f t="shared" si="77"/>
        <v/>
      </c>
      <c r="D2440" s="1" t="s">
        <v>4145</v>
      </c>
      <c r="E2440" s="1" t="s">
        <v>478</v>
      </c>
      <c r="G2440" s="1" t="s">
        <v>4145</v>
      </c>
      <c r="K2440" s="1">
        <v>107096</v>
      </c>
      <c r="N2440" s="1" t="s">
        <v>4146</v>
      </c>
    </row>
    <row r="2441" spans="1:14" ht="15.95" customHeight="1" x14ac:dyDescent="0.3">
      <c r="A2441" s="1" t="str">
        <f t="shared" si="76"/>
        <v>['τοίνυν', , , 'τοίνυν', 'Particle', '107105', , , , , ],</v>
      </c>
      <c r="C2441" s="1" t="str">
        <f t="shared" si="77"/>
        <v/>
      </c>
      <c r="D2441" s="1" t="s">
        <v>4147</v>
      </c>
      <c r="E2441" s="1" t="s">
        <v>478</v>
      </c>
      <c r="G2441" s="1" t="s">
        <v>4147</v>
      </c>
      <c r="K2441" s="1">
        <v>107105</v>
      </c>
      <c r="N2441" s="1" t="s">
        <v>4148</v>
      </c>
    </row>
    <row r="2442" spans="1:14" ht="15.95" customHeight="1" x14ac:dyDescent="0.3">
      <c r="A2442" s="1" t="str">
        <f t="shared" si="76"/>
        <v>['τοῖος', , 'masc nom sg', 'τοῖος', 'Pronoun', '107107', , , , , ],</v>
      </c>
      <c r="C2442" s="1" t="str">
        <f t="shared" si="77"/>
        <v/>
      </c>
      <c r="D2442" s="1" t="s">
        <v>4149</v>
      </c>
      <c r="E2442" s="1" t="s">
        <v>1</v>
      </c>
      <c r="F2442" s="1" t="s">
        <v>9</v>
      </c>
      <c r="G2442" s="1" t="s">
        <v>4149</v>
      </c>
      <c r="K2442" s="1">
        <v>107107</v>
      </c>
      <c r="N2442" s="1" t="s">
        <v>4150</v>
      </c>
    </row>
    <row r="2443" spans="1:14" ht="15.95" customHeight="1" x14ac:dyDescent="0.3">
      <c r="A2443" s="1" t="str">
        <f t="shared" si="76"/>
        <v>['Τοῖος', , 'masc nom sg', 'τοῖος', 'Pronoun', '107107', , , , , ],</v>
      </c>
      <c r="C2443" s="1" t="str">
        <f t="shared" si="77"/>
        <v/>
      </c>
      <c r="D2443" s="1" t="s">
        <v>4151</v>
      </c>
      <c r="E2443" s="1" t="s">
        <v>1</v>
      </c>
      <c r="F2443" s="1" t="s">
        <v>9</v>
      </c>
      <c r="G2443" s="1" t="s">
        <v>4149</v>
      </c>
      <c r="K2443" s="1">
        <v>107107</v>
      </c>
      <c r="N2443" s="1" t="s">
        <v>4150</v>
      </c>
    </row>
    <row r="2444" spans="1:14" ht="15.95" customHeight="1" x14ac:dyDescent="0.3">
      <c r="A2444" s="1" t="str">
        <f t="shared" si="76"/>
        <v>['Τοίους', , 'masc acc pl', 'τοῖος', 'Adjective', '107107', , , , , ],</v>
      </c>
      <c r="C2444" s="1" t="str">
        <f t="shared" si="77"/>
        <v/>
      </c>
      <c r="D2444" s="1" t="s">
        <v>4152</v>
      </c>
      <c r="E2444" s="1" t="s">
        <v>13</v>
      </c>
      <c r="F2444" s="1" t="s">
        <v>24</v>
      </c>
      <c r="G2444" s="1" t="s">
        <v>4149</v>
      </c>
      <c r="K2444" s="1">
        <v>107107</v>
      </c>
      <c r="N2444" s="1" t="s">
        <v>4150</v>
      </c>
    </row>
    <row r="2445" spans="1:14" ht="15.95" customHeight="1" x14ac:dyDescent="0.3">
      <c r="A2445" s="1" t="str">
        <f t="shared" si="76"/>
        <v>['τοιούτοις', , 'neut dat pl', 'τοιοῦτος', 'Pronoun', '107111', , , , , ],</v>
      </c>
      <c r="C2445" s="1" t="str">
        <f t="shared" si="77"/>
        <v/>
      </c>
      <c r="D2445" s="1" t="s">
        <v>4153</v>
      </c>
      <c r="E2445" s="1" t="s">
        <v>1</v>
      </c>
      <c r="F2445" s="1" t="s">
        <v>226</v>
      </c>
      <c r="G2445" s="1" t="s">
        <v>4154</v>
      </c>
      <c r="K2445" s="1">
        <v>107111</v>
      </c>
      <c r="N2445" s="1" t="s">
        <v>4155</v>
      </c>
    </row>
    <row r="2446" spans="1:14" ht="15.95" customHeight="1" x14ac:dyDescent="0.3">
      <c r="A2446" s="1" t="str">
        <f t="shared" si="76"/>
        <v>['τοιοῦτον', , 'masc acc sg', 'τοιοῦτος', 'Pronoun', '107111', , , , , ],</v>
      </c>
      <c r="C2446" s="1" t="str">
        <f t="shared" si="77"/>
        <v/>
      </c>
      <c r="D2446" s="1" t="s">
        <v>4156</v>
      </c>
      <c r="E2446" s="1" t="s">
        <v>1</v>
      </c>
      <c r="F2446" s="1" t="s">
        <v>140</v>
      </c>
      <c r="G2446" s="1" t="s">
        <v>4154</v>
      </c>
      <c r="K2446" s="1">
        <v>107111</v>
      </c>
      <c r="N2446" s="1" t="s">
        <v>4155</v>
      </c>
    </row>
    <row r="2447" spans="1:14" ht="15.95" customHeight="1" x14ac:dyDescent="0.3">
      <c r="A2447" s="1" t="str">
        <f t="shared" si="76"/>
        <v>['τοιούτου', , 'masc gen sg', 'τοιοῦτος', 'Adjective', '107111', , , , , ],</v>
      </c>
      <c r="C2447" s="1" t="str">
        <f t="shared" si="77"/>
        <v/>
      </c>
      <c r="D2447" s="1" t="s">
        <v>4157</v>
      </c>
      <c r="E2447" s="1" t="s">
        <v>13</v>
      </c>
      <c r="F2447" s="1" t="s">
        <v>22</v>
      </c>
      <c r="G2447" s="1" t="s">
        <v>4154</v>
      </c>
      <c r="K2447" s="1">
        <v>107111</v>
      </c>
      <c r="N2447" s="1" t="s">
        <v>4155</v>
      </c>
    </row>
    <row r="2448" spans="1:14" ht="15.95" customHeight="1" x14ac:dyDescent="0.3">
      <c r="A2448" s="1" t="str">
        <f t="shared" si="76"/>
        <v>['τοιούτων', , 'masc gen pl', 'τοιοῦτος', 'Pronoun', '107111', , , , , ],</v>
      </c>
      <c r="C2448" s="1" t="str">
        <f t="shared" si="77"/>
        <v/>
      </c>
      <c r="D2448" s="1" t="s">
        <v>4158</v>
      </c>
      <c r="E2448" s="1" t="s">
        <v>1</v>
      </c>
      <c r="F2448" s="1" t="s">
        <v>52</v>
      </c>
      <c r="G2448" s="1" t="s">
        <v>4154</v>
      </c>
      <c r="K2448" s="1">
        <v>107111</v>
      </c>
      <c r="N2448" s="1" t="s">
        <v>4155</v>
      </c>
    </row>
    <row r="2449" spans="1:14" ht="15.95" customHeight="1" x14ac:dyDescent="0.3">
      <c r="A2449" s="1" t="str">
        <f t="shared" si="76"/>
        <v>['τοῖς', 'τοῖς (neuter)', 'neut dat pl', 'ὁ', 'Article', '74207', , , 'ὁ', 'ἡ', 'τό'],</v>
      </c>
      <c r="B2449" s="1" t="s">
        <v>225</v>
      </c>
      <c r="C2449" s="1" t="str">
        <f t="shared" si="77"/>
        <v>'τοῖς (neuter)'</v>
      </c>
      <c r="D2449" s="1" t="s">
        <v>4159</v>
      </c>
      <c r="E2449" s="1" t="s">
        <v>1987</v>
      </c>
      <c r="F2449" s="1" t="s">
        <v>226</v>
      </c>
      <c r="G2449" s="1" t="s">
        <v>4</v>
      </c>
      <c r="H2449" s="1" t="s">
        <v>4</v>
      </c>
      <c r="I2449" s="1" t="s">
        <v>5</v>
      </c>
      <c r="J2449" s="1" t="s">
        <v>3</v>
      </c>
      <c r="K2449" s="1">
        <v>74207</v>
      </c>
      <c r="N2449" s="1" t="s">
        <v>6</v>
      </c>
    </row>
    <row r="2450" spans="1:14" ht="15.95" customHeight="1" x14ac:dyDescent="0.3">
      <c r="A2450" s="1" t="str">
        <f t="shared" si="76"/>
        <v>['τοῖς', 'τοῖς (masculine)', 'masc dat pl', 'ὁ', 'Article', '74207', , , 'ὁ', 'ἡ', 'τό'],</v>
      </c>
      <c r="B2450" s="1" t="s">
        <v>237</v>
      </c>
      <c r="C2450" s="1" t="str">
        <f t="shared" si="77"/>
        <v>'τοῖς (masculine)'</v>
      </c>
      <c r="D2450" s="1" t="s">
        <v>4159</v>
      </c>
      <c r="E2450" s="1" t="s">
        <v>1987</v>
      </c>
      <c r="F2450" s="1" t="s">
        <v>19</v>
      </c>
      <c r="G2450" s="1" t="s">
        <v>4</v>
      </c>
      <c r="H2450" s="1" t="s">
        <v>4</v>
      </c>
      <c r="I2450" s="1" t="s">
        <v>5</v>
      </c>
      <c r="J2450" s="1" t="s">
        <v>3</v>
      </c>
      <c r="K2450" s="1">
        <v>74207</v>
      </c>
      <c r="N2450" s="1" t="s">
        <v>6</v>
      </c>
    </row>
    <row r="2451" spans="1:14" ht="15.95" customHeight="1" x14ac:dyDescent="0.3">
      <c r="A2451" s="1" t="str">
        <f t="shared" si="76"/>
        <v>['Τοῖς', 'Τοῖς (neuter)', 'neut dat pl', 'ὁ', 'Article', '74207', , , 'ὁ', 'ἡ', 'τό'],</v>
      </c>
      <c r="B2451" s="1" t="s">
        <v>225</v>
      </c>
      <c r="C2451" s="1" t="str">
        <f t="shared" si="77"/>
        <v>'Τοῖς (neuter)'</v>
      </c>
      <c r="D2451" s="1" t="s">
        <v>4160</v>
      </c>
      <c r="E2451" s="1" t="s">
        <v>1987</v>
      </c>
      <c r="F2451" s="1" t="s">
        <v>226</v>
      </c>
      <c r="G2451" s="1" t="s">
        <v>4</v>
      </c>
      <c r="H2451" s="1" t="s">
        <v>4</v>
      </c>
      <c r="I2451" s="1" t="s">
        <v>5</v>
      </c>
      <c r="J2451" s="1" t="s">
        <v>3</v>
      </c>
      <c r="K2451" s="1">
        <v>74207</v>
      </c>
      <c r="N2451" s="1" t="s">
        <v>6</v>
      </c>
    </row>
    <row r="2452" spans="1:14" ht="15.95" customHeight="1" x14ac:dyDescent="0.3">
      <c r="A2452" s="1" t="str">
        <f t="shared" si="76"/>
        <v>['Τοῖς', 'Τοῖς (masculine)', 'masc dat pl', 'ὁ', 'Article', '74207', , , 'ὁ', 'ἡ', 'τό'],</v>
      </c>
      <c r="B2452" s="1" t="s">
        <v>237</v>
      </c>
      <c r="C2452" s="1" t="str">
        <f t="shared" si="77"/>
        <v>'Τοῖς (masculine)'</v>
      </c>
      <c r="D2452" s="1" t="s">
        <v>4160</v>
      </c>
      <c r="E2452" s="1" t="s">
        <v>1987</v>
      </c>
      <c r="F2452" s="1" t="s">
        <v>19</v>
      </c>
      <c r="G2452" s="1" t="s">
        <v>4</v>
      </c>
      <c r="H2452" s="1" t="s">
        <v>4</v>
      </c>
      <c r="I2452" s="1" t="s">
        <v>5</v>
      </c>
      <c r="J2452" s="1" t="s">
        <v>3</v>
      </c>
      <c r="K2452" s="1">
        <v>74207</v>
      </c>
      <c r="N2452" s="1" t="s">
        <v>6</v>
      </c>
    </row>
    <row r="2453" spans="1:14" ht="15.95" customHeight="1" x14ac:dyDescent="0.3">
      <c r="A2453" s="1" t="str">
        <f t="shared" si="76"/>
        <v>['τοῖσι', , 'masc dat pl', 'ὁ', 'Article', '74207', , , 'ὁ', 'ἡ', 'τό'],</v>
      </c>
      <c r="C2453" s="1" t="str">
        <f t="shared" si="77"/>
        <v/>
      </c>
      <c r="D2453" s="1" t="s">
        <v>4161</v>
      </c>
      <c r="E2453" s="1" t="s">
        <v>1987</v>
      </c>
      <c r="F2453" s="1" t="s">
        <v>19</v>
      </c>
      <c r="G2453" s="1" t="s">
        <v>4</v>
      </c>
      <c r="H2453" s="1" t="s">
        <v>4</v>
      </c>
      <c r="I2453" s="1" t="s">
        <v>5</v>
      </c>
      <c r="J2453" s="1" t="s">
        <v>3</v>
      </c>
      <c r="K2453" s="1">
        <v>74207</v>
      </c>
      <c r="N2453" s="1" t="s">
        <v>6</v>
      </c>
    </row>
    <row r="2454" spans="1:14" ht="15.95" customHeight="1" x14ac:dyDescent="0.3">
      <c r="A2454" s="1" t="str">
        <f t="shared" si="76"/>
        <v>['Τοῖσι', , 'masc dat pl', 'ὁ', 'Article', '74207', , , 'ὁ', 'ἡ', 'τό'],</v>
      </c>
      <c r="C2454" s="1" t="str">
        <f t="shared" si="77"/>
        <v/>
      </c>
      <c r="D2454" s="1" t="s">
        <v>4162</v>
      </c>
      <c r="E2454" s="1" t="s">
        <v>1987</v>
      </c>
      <c r="F2454" s="1" t="s">
        <v>19</v>
      </c>
      <c r="G2454" s="1" t="s">
        <v>4</v>
      </c>
      <c r="H2454" s="1" t="s">
        <v>4</v>
      </c>
      <c r="I2454" s="1" t="s">
        <v>5</v>
      </c>
      <c r="J2454" s="1" t="s">
        <v>3</v>
      </c>
      <c r="K2454" s="1">
        <v>74207</v>
      </c>
      <c r="N2454" s="1" t="s">
        <v>6</v>
      </c>
    </row>
    <row r="2455" spans="1:14" ht="15.95" customHeight="1" x14ac:dyDescent="0.3">
      <c r="A2455" s="1" t="str">
        <f t="shared" si="76"/>
        <v>['τολμῶ', , '1st sg pres ind act', 'τολμάω', 'Verb', '107167', , , , , ],</v>
      </c>
      <c r="C2455" s="1" t="str">
        <f t="shared" si="77"/>
        <v/>
      </c>
      <c r="D2455" s="1" t="s">
        <v>4163</v>
      </c>
      <c r="E2455" s="1" t="s">
        <v>54</v>
      </c>
      <c r="F2455" s="1" t="s">
        <v>1059</v>
      </c>
      <c r="G2455" s="1" t="s">
        <v>1798</v>
      </c>
      <c r="K2455" s="1">
        <v>107167</v>
      </c>
      <c r="N2455" s="1" t="s">
        <v>1799</v>
      </c>
    </row>
    <row r="2456" spans="1:14" ht="15.95" customHeight="1" x14ac:dyDescent="0.3">
      <c r="A2456" s="1" t="str">
        <f t="shared" si="76"/>
        <v>['τόν', , 'masc acc sg', 'ὁ', 'Article', '74207', , , , , ],</v>
      </c>
      <c r="C2456" s="1" t="str">
        <f t="shared" si="77"/>
        <v/>
      </c>
      <c r="D2456" s="1" t="s">
        <v>4164</v>
      </c>
      <c r="E2456" s="1" t="s">
        <v>1987</v>
      </c>
      <c r="F2456" s="1" t="s">
        <v>140</v>
      </c>
      <c r="G2456" s="1" t="s">
        <v>4</v>
      </c>
      <c r="K2456" s="1">
        <v>74207</v>
      </c>
      <c r="N2456" s="1" t="s">
        <v>6</v>
      </c>
    </row>
    <row r="2457" spans="1:14" ht="15.95" customHeight="1" x14ac:dyDescent="0.3">
      <c r="A2457" s="1" t="str">
        <f t="shared" si="76"/>
        <v>['Τόν', , 'masc acc sg', 'ὁ', 'Article', '74207', , , , , ],</v>
      </c>
      <c r="C2457" s="1" t="str">
        <f t="shared" si="77"/>
        <v/>
      </c>
      <c r="D2457" s="1" t="s">
        <v>4165</v>
      </c>
      <c r="E2457" s="1" t="s">
        <v>1987</v>
      </c>
      <c r="F2457" s="1" t="s">
        <v>140</v>
      </c>
      <c r="G2457" s="1" t="s">
        <v>4</v>
      </c>
      <c r="K2457" s="1">
        <v>74207</v>
      </c>
      <c r="N2457" s="1" t="s">
        <v>6</v>
      </c>
    </row>
    <row r="2458" spans="1:14" ht="15.95" customHeight="1" x14ac:dyDescent="0.3">
      <c r="A2458" s="1" t="str">
        <f t="shared" si="76"/>
        <v>['τὸν', , 'masc acc sg', 'ὁ', 'Article', '74207', , , , , ],</v>
      </c>
      <c r="C2458" s="1" t="str">
        <f t="shared" si="77"/>
        <v/>
      </c>
      <c r="D2458" s="1" t="s">
        <v>4166</v>
      </c>
      <c r="E2458" s="1" t="s">
        <v>1987</v>
      </c>
      <c r="F2458" s="1" t="s">
        <v>140</v>
      </c>
      <c r="G2458" s="1" t="s">
        <v>4</v>
      </c>
      <c r="K2458" s="1">
        <v>74207</v>
      </c>
      <c r="N2458" s="1" t="s">
        <v>6</v>
      </c>
    </row>
    <row r="2459" spans="1:14" ht="15.95" customHeight="1" x14ac:dyDescent="0.3">
      <c r="A2459" s="1" t="str">
        <f t="shared" si="76"/>
        <v>['Τὸν', , 'masc acc sg', 'ὁ', 'Article', '74207', , , , , ],</v>
      </c>
      <c r="C2459" s="1" t="str">
        <f t="shared" si="77"/>
        <v/>
      </c>
      <c r="D2459" s="1" t="s">
        <v>4167</v>
      </c>
      <c r="E2459" s="1" t="s">
        <v>1987</v>
      </c>
      <c r="F2459" s="1" t="s">
        <v>140</v>
      </c>
      <c r="G2459" s="1" t="s">
        <v>4</v>
      </c>
      <c r="K2459" s="1">
        <v>74207</v>
      </c>
      <c r="N2459" s="1" t="s">
        <v>6</v>
      </c>
    </row>
    <row r="2460" spans="1:14" ht="15.95" customHeight="1" x14ac:dyDescent="0.3">
      <c r="A2460" s="1" t="str">
        <f t="shared" si="76"/>
        <v>['τόνδε', , 'masc acc sg', 'ὅδε', 'Pronoun', '74337', , , , , ],</v>
      </c>
      <c r="C2460" s="1" t="str">
        <f t="shared" si="77"/>
        <v/>
      </c>
      <c r="D2460" s="1" t="s">
        <v>4168</v>
      </c>
      <c r="E2460" s="1" t="s">
        <v>1</v>
      </c>
      <c r="F2460" s="1" t="s">
        <v>140</v>
      </c>
      <c r="G2460" s="1" t="s">
        <v>2025</v>
      </c>
      <c r="K2460" s="1">
        <v>74337</v>
      </c>
      <c r="N2460" s="1" t="s">
        <v>2026</v>
      </c>
    </row>
    <row r="2461" spans="1:14" ht="15.95" customHeight="1" x14ac:dyDescent="0.3">
      <c r="A2461" s="1" t="str">
        <f t="shared" si="76"/>
        <v>['Τορνάβω', , 'masc dat sg', , 'Proper name', , , , , , ],</v>
      </c>
      <c r="C2461" s="1" t="str">
        <f t="shared" si="77"/>
        <v/>
      </c>
      <c r="D2461" s="1" t="s">
        <v>4169</v>
      </c>
      <c r="E2461" s="1" t="s">
        <v>8</v>
      </c>
      <c r="F2461" s="1" t="s">
        <v>26</v>
      </c>
    </row>
    <row r="2462" spans="1:14" ht="15.95" customHeight="1" x14ac:dyDescent="0.3">
      <c r="A2462" s="1" t="str">
        <f t="shared" si="76"/>
        <v>['Τορνάβῳ', , 'masc dat sg', , 'Proper name', , , , , , ],</v>
      </c>
      <c r="C2462" s="1" t="str">
        <f t="shared" si="77"/>
        <v/>
      </c>
      <c r="D2462" s="1" t="s">
        <v>4170</v>
      </c>
      <c r="E2462" s="1" t="s">
        <v>8</v>
      </c>
      <c r="F2462" s="1" t="s">
        <v>26</v>
      </c>
    </row>
    <row r="2463" spans="1:14" ht="15.95" customHeight="1" x14ac:dyDescent="0.3">
      <c r="A2463" s="1" t="str">
        <f t="shared" si="76"/>
        <v>['τόσσ’', , 'neut nom pl', 'τόσος', 'Adjective', '107360', , , , , ],</v>
      </c>
      <c r="C2463" s="1" t="str">
        <f t="shared" si="77"/>
        <v/>
      </c>
      <c r="D2463" s="1" t="s">
        <v>4171</v>
      </c>
      <c r="E2463" s="1" t="s">
        <v>13</v>
      </c>
      <c r="F2463" s="1" t="s">
        <v>382</v>
      </c>
      <c r="G2463" s="1" t="s">
        <v>4172</v>
      </c>
      <c r="K2463" s="1">
        <v>107360</v>
      </c>
      <c r="N2463" s="1" t="s">
        <v>4173</v>
      </c>
    </row>
    <row r="2464" spans="1:14" ht="15.95" customHeight="1" x14ac:dyDescent="0.3">
      <c r="A2464" s="1" t="str">
        <f t="shared" si="76"/>
        <v>['τόσσα', , 'neut nom pl', 'τόσος', 'Pronoun', '107360', , , , , ],</v>
      </c>
      <c r="C2464" s="1" t="str">
        <f t="shared" si="77"/>
        <v/>
      </c>
      <c r="D2464" s="1" t="s">
        <v>4174</v>
      </c>
      <c r="E2464" s="1" t="s">
        <v>1</v>
      </c>
      <c r="F2464" s="1" t="s">
        <v>382</v>
      </c>
      <c r="G2464" s="1" t="s">
        <v>4172</v>
      </c>
      <c r="K2464" s="1">
        <v>107360</v>
      </c>
      <c r="N2464" s="1" t="s">
        <v>4173</v>
      </c>
    </row>
    <row r="2465" spans="1:14" ht="15.95" customHeight="1" x14ac:dyDescent="0.3">
      <c r="A2465" s="1" t="str">
        <f t="shared" si="76"/>
        <v>['Τόσσα', , 'neut nom pl', 'τόσος', 'Pronoun', '107360', , , , , ],</v>
      </c>
      <c r="C2465" s="1" t="str">
        <f t="shared" si="77"/>
        <v/>
      </c>
      <c r="D2465" s="1" t="s">
        <v>4175</v>
      </c>
      <c r="E2465" s="1" t="s">
        <v>1</v>
      </c>
      <c r="F2465" s="1" t="s">
        <v>382</v>
      </c>
      <c r="G2465" s="1" t="s">
        <v>4172</v>
      </c>
      <c r="K2465" s="1">
        <v>107360</v>
      </c>
      <c r="N2465" s="1" t="s">
        <v>4173</v>
      </c>
    </row>
    <row r="2466" spans="1:14" ht="15.95" customHeight="1" x14ac:dyDescent="0.3">
      <c r="A2466" s="1" t="str">
        <f t="shared" si="76"/>
        <v>['Τόσσον', , , 'τόσος', 'Adverb', '107360', , , , , ],</v>
      </c>
      <c r="C2466" s="1" t="str">
        <f t="shared" si="77"/>
        <v/>
      </c>
      <c r="D2466" s="1" t="s">
        <v>4176</v>
      </c>
      <c r="E2466" s="1" t="s">
        <v>30</v>
      </c>
      <c r="G2466" s="1" t="s">
        <v>4172</v>
      </c>
      <c r="K2466" s="1">
        <v>107360</v>
      </c>
      <c r="N2466" s="1" t="s">
        <v>4173</v>
      </c>
    </row>
    <row r="2467" spans="1:14" ht="15.95" customHeight="1" x14ac:dyDescent="0.3">
      <c r="A2467" s="1" t="str">
        <f t="shared" si="76"/>
        <v>['τότε', , , 'τότε', 'Adverb', '107373', , , , , ],</v>
      </c>
      <c r="C2467" s="1" t="str">
        <f t="shared" si="77"/>
        <v/>
      </c>
      <c r="D2467" s="1" t="s">
        <v>4177</v>
      </c>
      <c r="E2467" s="1" t="s">
        <v>30</v>
      </c>
      <c r="G2467" s="1" t="s">
        <v>4177</v>
      </c>
      <c r="K2467" s="1">
        <v>107373</v>
      </c>
      <c r="N2467" s="1" t="s">
        <v>4178</v>
      </c>
    </row>
    <row r="2468" spans="1:14" ht="15.95" customHeight="1" x14ac:dyDescent="0.3">
      <c r="A2468" s="1" t="str">
        <f t="shared" si="76"/>
        <v>['τοῦ', 'τοῦ (masculine)', 'masc gen sg', 'ὁ', 'Article', '74207', , , 'ὁ', 'ἡ', 'τό'],</v>
      </c>
      <c r="B2468" s="1" t="s">
        <v>237</v>
      </c>
      <c r="C2468" s="1" t="str">
        <f t="shared" si="77"/>
        <v>'τοῦ (masculine)'</v>
      </c>
      <c r="D2468" s="1" t="s">
        <v>4179</v>
      </c>
      <c r="E2468" s="1" t="s">
        <v>1987</v>
      </c>
      <c r="F2468" s="1" t="s">
        <v>22</v>
      </c>
      <c r="G2468" s="1" t="s">
        <v>4</v>
      </c>
      <c r="H2468" s="1" t="s">
        <v>4</v>
      </c>
      <c r="I2468" s="1" t="s">
        <v>5</v>
      </c>
      <c r="J2468" s="1" t="s">
        <v>3</v>
      </c>
      <c r="K2468" s="1">
        <v>74207</v>
      </c>
      <c r="N2468" s="1" t="s">
        <v>6</v>
      </c>
    </row>
    <row r="2469" spans="1:14" ht="15.95" customHeight="1" x14ac:dyDescent="0.3">
      <c r="A2469" s="1" t="str">
        <f t="shared" si="76"/>
        <v>['τοῦ', , 'neut gen sg', 'ὁ', 'Article', '74207', , , 'ὁ', 'ἡ', 'τό'],</v>
      </c>
      <c r="C2469" s="1" t="str">
        <f t="shared" si="77"/>
        <v/>
      </c>
      <c r="D2469" s="1" t="s">
        <v>4179</v>
      </c>
      <c r="E2469" s="1" t="s">
        <v>1987</v>
      </c>
      <c r="F2469" s="1" t="s">
        <v>691</v>
      </c>
      <c r="G2469" s="1" t="s">
        <v>4</v>
      </c>
      <c r="H2469" s="1" t="s">
        <v>4</v>
      </c>
      <c r="I2469" s="1" t="s">
        <v>5</v>
      </c>
      <c r="J2469" s="1" t="s">
        <v>3</v>
      </c>
      <c r="K2469" s="1">
        <v>74207</v>
      </c>
      <c r="N2469" s="1" t="s">
        <v>6</v>
      </c>
    </row>
    <row r="2470" spans="1:14" ht="15.95" customHeight="1" x14ac:dyDescent="0.3">
      <c r="A2470" s="1" t="str">
        <f t="shared" si="76"/>
        <v>['Τοῦ', , 'masc gen sg', 'ὁ', 'Article', '74207', , , 'ὁ', 'ἡ', 'τό'],</v>
      </c>
      <c r="C2470" s="1" t="str">
        <f t="shared" si="77"/>
        <v/>
      </c>
      <c r="D2470" s="1" t="s">
        <v>4180</v>
      </c>
      <c r="E2470" s="1" t="s">
        <v>1987</v>
      </c>
      <c r="F2470" s="1" t="s">
        <v>22</v>
      </c>
      <c r="G2470" s="1" t="s">
        <v>4</v>
      </c>
      <c r="H2470" s="1" t="s">
        <v>4</v>
      </c>
      <c r="I2470" s="1" t="s">
        <v>5</v>
      </c>
      <c r="J2470" s="1" t="s">
        <v>3</v>
      </c>
      <c r="K2470" s="1">
        <v>74207</v>
      </c>
      <c r="N2470" s="1" t="s">
        <v>6</v>
      </c>
    </row>
    <row r="2471" spans="1:14" ht="15.95" customHeight="1" x14ac:dyDescent="0.3">
      <c r="A2471" s="1" t="str">
        <f t="shared" si="76"/>
        <v>['τοῦδε', , 'neut gen sg', 'ὅδε', 'Pronoun', '74337', , , , , ],</v>
      </c>
      <c r="C2471" s="1" t="str">
        <f t="shared" si="77"/>
        <v/>
      </c>
      <c r="D2471" s="1" t="s">
        <v>4181</v>
      </c>
      <c r="E2471" s="1" t="s">
        <v>1</v>
      </c>
      <c r="F2471" s="1" t="s">
        <v>691</v>
      </c>
      <c r="G2471" s="1" t="s">
        <v>2025</v>
      </c>
      <c r="K2471" s="1">
        <v>74337</v>
      </c>
      <c r="N2471" s="1" t="s">
        <v>2026</v>
      </c>
    </row>
    <row r="2472" spans="1:14" ht="15.95" customHeight="1" x14ac:dyDescent="0.3">
      <c r="A2472" s="1" t="str">
        <f t="shared" si="76"/>
        <v>['Τοῦδε', , 'neut gen sg', 'ὅδε', 'Pronoun', '74337', , , , , ],</v>
      </c>
      <c r="C2472" s="1" t="str">
        <f t="shared" si="77"/>
        <v/>
      </c>
      <c r="D2472" s="1" t="s">
        <v>4182</v>
      </c>
      <c r="E2472" s="1" t="s">
        <v>1</v>
      </c>
      <c r="F2472" s="1" t="s">
        <v>691</v>
      </c>
      <c r="G2472" s="1" t="s">
        <v>2025</v>
      </c>
      <c r="K2472" s="1">
        <v>74337</v>
      </c>
      <c r="N2472" s="1" t="s">
        <v>2026</v>
      </c>
    </row>
    <row r="2473" spans="1:14" ht="15.95" customHeight="1" x14ac:dyDescent="0.3">
      <c r="A2473" s="1" t="str">
        <f t="shared" si="76"/>
        <v>['τοῦθ’', , 'neut acc sg', 'οὗτος', 'Pronoun', '78471', , , , , ],</v>
      </c>
      <c r="C2473" s="1" t="str">
        <f t="shared" si="77"/>
        <v/>
      </c>
      <c r="D2473" s="1" t="s">
        <v>4183</v>
      </c>
      <c r="E2473" s="1" t="s">
        <v>1</v>
      </c>
      <c r="F2473" s="1" t="s">
        <v>184</v>
      </c>
      <c r="G2473" s="1" t="s">
        <v>3184</v>
      </c>
      <c r="K2473" s="1">
        <v>78471</v>
      </c>
      <c r="N2473" s="1" t="s">
        <v>3185</v>
      </c>
    </row>
    <row r="2474" spans="1:14" ht="15.95" customHeight="1" x14ac:dyDescent="0.3">
      <c r="A2474" s="1" t="str">
        <f t="shared" si="76"/>
        <v>['τοὐμφανὲς', , 'neut acc sg', 'ἐμφανής', 'Adjective', '35650', , , , , ],</v>
      </c>
      <c r="C2474" s="1" t="str">
        <f t="shared" si="77"/>
        <v/>
      </c>
      <c r="D2474" s="1" t="s">
        <v>4184</v>
      </c>
      <c r="E2474" s="1" t="s">
        <v>13</v>
      </c>
      <c r="F2474" s="1" t="s">
        <v>184</v>
      </c>
      <c r="G2474" s="1" t="s">
        <v>1477</v>
      </c>
      <c r="K2474" s="1">
        <v>35650</v>
      </c>
      <c r="N2474" s="1" t="s">
        <v>1478</v>
      </c>
    </row>
    <row r="2475" spans="1:14" ht="15.95" customHeight="1" x14ac:dyDescent="0.3">
      <c r="A2475" s="1" t="str">
        <f t="shared" si="76"/>
        <v>['τοὐναντίον', , 'neut acc sg', 'ἐναντίος', 'Adjective', '35919', , , , , ],</v>
      </c>
      <c r="C2475" s="1" t="str">
        <f t="shared" si="77"/>
        <v/>
      </c>
      <c r="D2475" s="1" t="s">
        <v>4185</v>
      </c>
      <c r="E2475" s="1" t="s">
        <v>13</v>
      </c>
      <c r="F2475" s="1" t="s">
        <v>184</v>
      </c>
      <c r="G2475" s="1" t="s">
        <v>4186</v>
      </c>
      <c r="K2475" s="1">
        <v>35919</v>
      </c>
      <c r="N2475" s="1" t="s">
        <v>4187</v>
      </c>
    </row>
    <row r="2476" spans="1:14" ht="15.95" customHeight="1" x14ac:dyDescent="0.3">
      <c r="A2476" s="1" t="str">
        <f t="shared" si="76"/>
        <v>['τοὔναντίον', , 'neut acc sg', 'ἐναντίος', 'Adjective', '35919', , , , , ],</v>
      </c>
      <c r="C2476" s="1" t="str">
        <f t="shared" si="77"/>
        <v/>
      </c>
      <c r="D2476" s="1" t="s">
        <v>4188</v>
      </c>
      <c r="E2476" s="1" t="s">
        <v>13</v>
      </c>
      <c r="F2476" s="1" t="s">
        <v>184</v>
      </c>
      <c r="G2476" s="1" t="s">
        <v>4186</v>
      </c>
      <c r="K2476" s="1">
        <v>35919</v>
      </c>
      <c r="N2476" s="1" t="s">
        <v>4187</v>
      </c>
    </row>
    <row r="2477" spans="1:14" ht="15.95" customHeight="1" x14ac:dyDescent="0.3">
      <c r="A2477" s="1" t="str">
        <f t="shared" si="76"/>
        <v>['Τοὔνεκ’', , , 'τοὔνεκα', 'Adverb', '107378', , , , , ],</v>
      </c>
      <c r="C2477" s="1" t="str">
        <f t="shared" si="77"/>
        <v/>
      </c>
      <c r="D2477" s="1" t="s">
        <v>4189</v>
      </c>
      <c r="E2477" s="1" t="s">
        <v>30</v>
      </c>
      <c r="G2477" s="1" t="s">
        <v>4190</v>
      </c>
      <c r="K2477" s="1">
        <v>107378</v>
      </c>
      <c r="N2477" s="1" t="s">
        <v>4191</v>
      </c>
    </row>
    <row r="2478" spans="1:14" ht="15.95" customHeight="1" x14ac:dyDescent="0.3">
      <c r="A2478" s="1" t="str">
        <f t="shared" si="76"/>
        <v>['Τοὐνεκα', , , 'τοὔνεκα', 'Adverb', '107378', , , , , ],</v>
      </c>
      <c r="C2478" s="1" t="str">
        <f t="shared" si="77"/>
        <v/>
      </c>
      <c r="D2478" s="1" t="s">
        <v>4192</v>
      </c>
      <c r="E2478" s="1" t="s">
        <v>30</v>
      </c>
      <c r="G2478" s="1" t="s">
        <v>4190</v>
      </c>
      <c r="K2478" s="1">
        <v>107378</v>
      </c>
      <c r="N2478" s="1" t="s">
        <v>4191</v>
      </c>
    </row>
    <row r="2479" spans="1:14" ht="15.95" customHeight="1" x14ac:dyDescent="0.3">
      <c r="A2479" s="1" t="str">
        <f t="shared" si="76"/>
        <v>['Τοὔνεκα', , , 'τοὔνεκα', 'Adverb', '107378', , , , , ],</v>
      </c>
      <c r="C2479" s="1" t="str">
        <f t="shared" si="77"/>
        <v/>
      </c>
      <c r="D2479" s="1" t="s">
        <v>4193</v>
      </c>
      <c r="E2479" s="1" t="s">
        <v>30</v>
      </c>
      <c r="G2479" s="1" t="s">
        <v>4190</v>
      </c>
      <c r="K2479" s="1">
        <v>107378</v>
      </c>
      <c r="N2479" s="1" t="s">
        <v>4191</v>
      </c>
    </row>
    <row r="2480" spans="1:14" ht="15.95" customHeight="1" x14ac:dyDescent="0.3">
      <c r="A2480" s="1" t="str">
        <f t="shared" si="76"/>
        <v>['τοὔνεκα', , , 'τοὔνεκα', 'Adverb', '107378', , , , , ],</v>
      </c>
      <c r="C2480" s="1" t="str">
        <f t="shared" si="77"/>
        <v/>
      </c>
      <c r="D2480" s="1" t="s">
        <v>4190</v>
      </c>
      <c r="E2480" s="1" t="s">
        <v>30</v>
      </c>
      <c r="G2480" s="1" t="s">
        <v>4190</v>
      </c>
      <c r="K2480" s="1">
        <v>107378</v>
      </c>
      <c r="N2480" s="1" t="s">
        <v>4191</v>
      </c>
    </row>
    <row r="2481" spans="1:14" ht="15.95" customHeight="1" x14ac:dyDescent="0.3">
      <c r="A2481" s="1" t="str">
        <f t="shared" si="76"/>
        <v>['τοὔνομα', , 'neut acc sg', 'ὄνομα', 'Noun', '76492', , , , , ],</v>
      </c>
      <c r="C2481" s="1" t="str">
        <f t="shared" si="77"/>
        <v/>
      </c>
      <c r="D2481" s="1" t="s">
        <v>4194</v>
      </c>
      <c r="E2481" s="1" t="s">
        <v>39</v>
      </c>
      <c r="F2481" s="1" t="s">
        <v>184</v>
      </c>
      <c r="G2481" s="1" t="s">
        <v>4195</v>
      </c>
      <c r="K2481" s="1">
        <v>76492</v>
      </c>
      <c r="N2481" s="1" t="s">
        <v>4196</v>
      </c>
    </row>
    <row r="2482" spans="1:14" ht="15.95" customHeight="1" x14ac:dyDescent="0.3">
      <c r="A2482" s="1" t="str">
        <f t="shared" si="76"/>
        <v>['Τοὔνομα', 'Τοὔνομα (accusative)', 'neut acc sg', 'ὄνομα', 'Noun', '76492', , , , , ],</v>
      </c>
      <c r="B2482" s="1" t="s">
        <v>103</v>
      </c>
      <c r="C2482" s="1" t="str">
        <f t="shared" si="77"/>
        <v>'Τοὔνομα (accusative)'</v>
      </c>
      <c r="D2482" s="1" t="s">
        <v>4197</v>
      </c>
      <c r="E2482" s="1" t="s">
        <v>39</v>
      </c>
      <c r="F2482" s="1" t="s">
        <v>184</v>
      </c>
      <c r="G2482" s="1" t="s">
        <v>4195</v>
      </c>
      <c r="K2482" s="1">
        <v>76492</v>
      </c>
      <c r="N2482" s="1" t="s">
        <v>4196</v>
      </c>
    </row>
    <row r="2483" spans="1:14" ht="15.95" customHeight="1" x14ac:dyDescent="0.3">
      <c r="A2483" s="1" t="str">
        <f t="shared" si="76"/>
        <v>['Τοὔνομα', , 'neut nom sg', 'ὄνομα', 'Noun', '76492', , , , , ],</v>
      </c>
      <c r="C2483" s="1" t="str">
        <f t="shared" si="77"/>
        <v/>
      </c>
      <c r="D2483" s="1" t="s">
        <v>4197</v>
      </c>
      <c r="E2483" s="1" t="s">
        <v>39</v>
      </c>
      <c r="F2483" s="1" t="s">
        <v>138</v>
      </c>
      <c r="G2483" s="1" t="s">
        <v>4195</v>
      </c>
      <c r="K2483" s="1">
        <v>76492</v>
      </c>
      <c r="N2483" s="1" t="s">
        <v>4196</v>
      </c>
    </row>
    <row r="2484" spans="1:14" ht="15.95" customHeight="1" x14ac:dyDescent="0.3">
      <c r="A2484" s="1" t="str">
        <f t="shared" si="76"/>
        <v>['Τούσ', , 'masc acc pl', 'ὁ', 'Article', '74207', , 'o(1', 'ὁ', 'ἡ', 'τό'],</v>
      </c>
      <c r="C2484" s="1" t="str">
        <f t="shared" si="77"/>
        <v/>
      </c>
      <c r="D2484" s="1" t="s">
        <v>4198</v>
      </c>
      <c r="E2484" s="1" t="s">
        <v>1987</v>
      </c>
      <c r="F2484" s="1" t="s">
        <v>24</v>
      </c>
      <c r="G2484" s="1" t="s">
        <v>4</v>
      </c>
      <c r="H2484" s="1" t="s">
        <v>4</v>
      </c>
      <c r="I2484" s="1" t="s">
        <v>5</v>
      </c>
      <c r="J2484" s="1" t="s">
        <v>3</v>
      </c>
      <c r="K2484" s="1">
        <v>74207</v>
      </c>
      <c r="M2484" s="1" t="s">
        <v>6</v>
      </c>
      <c r="N2484" s="1" t="s">
        <v>6</v>
      </c>
    </row>
    <row r="2485" spans="1:14" ht="15.95" customHeight="1" x14ac:dyDescent="0.3">
      <c r="A2485" s="1" t="str">
        <f t="shared" si="76"/>
        <v>['τούς', , 'masc acc pl', 'ὁ', 'Article', '74207', , 'o(1', 'ὁ', 'ἡ', 'τό'],</v>
      </c>
      <c r="C2485" s="1" t="str">
        <f t="shared" si="77"/>
        <v/>
      </c>
      <c r="D2485" s="1" t="s">
        <v>4199</v>
      </c>
      <c r="E2485" s="1" t="s">
        <v>1987</v>
      </c>
      <c r="F2485" s="1" t="s">
        <v>24</v>
      </c>
      <c r="G2485" s="1" t="s">
        <v>4</v>
      </c>
      <c r="H2485" s="1" t="s">
        <v>4</v>
      </c>
      <c r="I2485" s="1" t="s">
        <v>5</v>
      </c>
      <c r="J2485" s="1" t="s">
        <v>3</v>
      </c>
      <c r="K2485" s="1">
        <v>74207</v>
      </c>
      <c r="M2485" s="1" t="s">
        <v>6</v>
      </c>
      <c r="N2485" s="1" t="s">
        <v>6</v>
      </c>
    </row>
    <row r="2486" spans="1:14" ht="15.95" customHeight="1" x14ac:dyDescent="0.3">
      <c r="A2486" s="1" t="str">
        <f t="shared" si="76"/>
        <v>['Τούς', , 'masc acc pl', 'ὁ', 'Article', '74207', , 'o(1', 'ὁ', 'ἡ', 'τό'],</v>
      </c>
      <c r="C2486" s="1" t="str">
        <f t="shared" si="77"/>
        <v/>
      </c>
      <c r="D2486" s="1" t="s">
        <v>4200</v>
      </c>
      <c r="E2486" s="1" t="s">
        <v>1987</v>
      </c>
      <c r="F2486" s="1" t="s">
        <v>24</v>
      </c>
      <c r="G2486" s="1" t="s">
        <v>4</v>
      </c>
      <c r="H2486" s="1" t="s">
        <v>4</v>
      </c>
      <c r="I2486" s="1" t="s">
        <v>5</v>
      </c>
      <c r="J2486" s="1" t="s">
        <v>3</v>
      </c>
      <c r="K2486" s="1">
        <v>74207</v>
      </c>
      <c r="M2486" s="1" t="s">
        <v>6</v>
      </c>
      <c r="N2486" s="1" t="s">
        <v>6</v>
      </c>
    </row>
    <row r="2487" spans="1:14" ht="15.95" customHeight="1" x14ac:dyDescent="0.3">
      <c r="A2487" s="1" t="str">
        <f t="shared" si="76"/>
        <v>['τοὺς', , 'masc acc pl', 'ὁ', 'Article', '74207', , 'o(1', 'ὁ', 'ἡ', 'τό'],</v>
      </c>
      <c r="C2487" s="1" t="str">
        <f t="shared" si="77"/>
        <v/>
      </c>
      <c r="D2487" s="1" t="s">
        <v>4201</v>
      </c>
      <c r="E2487" s="1" t="s">
        <v>1987</v>
      </c>
      <c r="F2487" s="1" t="s">
        <v>24</v>
      </c>
      <c r="G2487" s="1" t="s">
        <v>4</v>
      </c>
      <c r="H2487" s="1" t="s">
        <v>4</v>
      </c>
      <c r="I2487" s="1" t="s">
        <v>5</v>
      </c>
      <c r="J2487" s="1" t="s">
        <v>3</v>
      </c>
      <c r="K2487" s="1">
        <v>74207</v>
      </c>
      <c r="M2487" s="1" t="s">
        <v>6</v>
      </c>
      <c r="N2487" s="1" t="s">
        <v>6</v>
      </c>
    </row>
    <row r="2488" spans="1:14" ht="15.95" customHeight="1" x14ac:dyDescent="0.3">
      <c r="A2488" s="1" t="str">
        <f t="shared" si="76"/>
        <v>['Τοὺς', , 'masc acc pl', 'ὁ', 'Article', '74207', , 'o(1', 'ὁ', 'ἡ', 'τό'],</v>
      </c>
      <c r="C2488" s="1" t="str">
        <f t="shared" si="77"/>
        <v/>
      </c>
      <c r="D2488" s="1" t="s">
        <v>4202</v>
      </c>
      <c r="E2488" s="1" t="s">
        <v>1987</v>
      </c>
      <c r="F2488" s="1" t="s">
        <v>24</v>
      </c>
      <c r="G2488" s="1" t="s">
        <v>4</v>
      </c>
      <c r="H2488" s="1" t="s">
        <v>4</v>
      </c>
      <c r="I2488" s="1" t="s">
        <v>5</v>
      </c>
      <c r="J2488" s="1" t="s">
        <v>3</v>
      </c>
      <c r="K2488" s="1">
        <v>74207</v>
      </c>
      <c r="M2488" s="1" t="s">
        <v>6</v>
      </c>
      <c r="N2488" s="1" t="s">
        <v>6</v>
      </c>
    </row>
    <row r="2489" spans="1:14" ht="15.95" customHeight="1" x14ac:dyDescent="0.3">
      <c r="A2489" s="1" t="str">
        <f t="shared" si="76"/>
        <v>['τοῦτ’', 'τοῦτ’ (accusative)', 'neut acc sg', 'οὗτος', 'Pronoun', '78471', , , , , ],</v>
      </c>
      <c r="B2489" s="1" t="s">
        <v>103</v>
      </c>
      <c r="C2489" s="1" t="str">
        <f t="shared" si="77"/>
        <v>'τοῦτ’ (accusative)'</v>
      </c>
      <c r="D2489" s="1" t="s">
        <v>4203</v>
      </c>
      <c r="E2489" s="1" t="s">
        <v>1</v>
      </c>
      <c r="F2489" s="1" t="s">
        <v>184</v>
      </c>
      <c r="G2489" s="1" t="s">
        <v>3184</v>
      </c>
      <c r="K2489" s="1">
        <v>78471</v>
      </c>
      <c r="N2489" s="1" t="s">
        <v>3185</v>
      </c>
    </row>
    <row r="2490" spans="1:14" ht="15.95" customHeight="1" x14ac:dyDescent="0.3">
      <c r="A2490" s="1" t="str">
        <f t="shared" si="76"/>
        <v>['τοῦτ’', 'τοῦτ’ (nominative)', 'neut nom sg', 'οὗτος', 'Pronoun', '78471', , , , , ],</v>
      </c>
      <c r="B2490" s="1" t="s">
        <v>42</v>
      </c>
      <c r="C2490" s="1" t="str">
        <f t="shared" si="77"/>
        <v>'τοῦτ’ (nominative)'</v>
      </c>
      <c r="D2490" s="1" t="s">
        <v>4203</v>
      </c>
      <c r="E2490" s="1" t="s">
        <v>1</v>
      </c>
      <c r="F2490" s="1" t="s">
        <v>138</v>
      </c>
      <c r="G2490" s="1" t="s">
        <v>3184</v>
      </c>
      <c r="K2490" s="1">
        <v>78471</v>
      </c>
      <c r="N2490" s="1" t="s">
        <v>3185</v>
      </c>
    </row>
    <row r="2491" spans="1:14" ht="15.95" customHeight="1" x14ac:dyDescent="0.3">
      <c r="A2491" s="1" t="str">
        <f t="shared" si="76"/>
        <v>['Τοῦτ’', 'Τοῦτ’ (accusative)', 'neut acc sg', 'οὗτος', 'Pronoun', '78471', , , , , ],</v>
      </c>
      <c r="B2491" s="1" t="s">
        <v>103</v>
      </c>
      <c r="C2491" s="1" t="str">
        <f t="shared" si="77"/>
        <v>'Τοῦτ’ (accusative)'</v>
      </c>
      <c r="D2491" s="1" t="s">
        <v>4204</v>
      </c>
      <c r="E2491" s="1" t="s">
        <v>1</v>
      </c>
      <c r="F2491" s="1" t="s">
        <v>184</v>
      </c>
      <c r="G2491" s="1" t="s">
        <v>3184</v>
      </c>
      <c r="K2491" s="1">
        <v>78471</v>
      </c>
      <c r="N2491" s="1" t="s">
        <v>3185</v>
      </c>
    </row>
    <row r="2492" spans="1:14" ht="15.95" customHeight="1" x14ac:dyDescent="0.3">
      <c r="A2492" s="1" t="str">
        <f t="shared" si="76"/>
        <v>['Τοῦτ’', 'Τοῦτ’ (nominative)', 'neut nom sg', 'οὗτος', 'Pronoun', '78471', , , , , ],</v>
      </c>
      <c r="B2492" s="1" t="s">
        <v>42</v>
      </c>
      <c r="C2492" s="1" t="str">
        <f t="shared" si="77"/>
        <v>'Τοῦτ’ (nominative)'</v>
      </c>
      <c r="D2492" s="1" t="s">
        <v>4204</v>
      </c>
      <c r="E2492" s="1" t="s">
        <v>1</v>
      </c>
      <c r="F2492" s="1" t="s">
        <v>138</v>
      </c>
      <c r="G2492" s="1" t="s">
        <v>3184</v>
      </c>
      <c r="K2492" s="1">
        <v>78471</v>
      </c>
      <c r="N2492" s="1" t="s">
        <v>3185</v>
      </c>
    </row>
    <row r="2493" spans="1:14" ht="15.95" customHeight="1" x14ac:dyDescent="0.3">
      <c r="A2493" s="1" t="str">
        <f t="shared" si="76"/>
        <v>['τοῦτο', 'τοῦτο (accusative)', 'neut acc sg', 'οὗτος', 'Pronoun', '78471', , , , , ],</v>
      </c>
      <c r="B2493" s="1" t="s">
        <v>103</v>
      </c>
      <c r="C2493" s="1" t="str">
        <f t="shared" si="77"/>
        <v>'τοῦτο (accusative)'</v>
      </c>
      <c r="D2493" s="1" t="s">
        <v>4205</v>
      </c>
      <c r="E2493" s="1" t="s">
        <v>1</v>
      </c>
      <c r="F2493" s="1" t="s">
        <v>184</v>
      </c>
      <c r="G2493" s="1" t="s">
        <v>3184</v>
      </c>
      <c r="K2493" s="1">
        <v>78471</v>
      </c>
      <c r="N2493" s="1" t="s">
        <v>3185</v>
      </c>
    </row>
    <row r="2494" spans="1:14" ht="15.95" customHeight="1" x14ac:dyDescent="0.3">
      <c r="A2494" s="1" t="str">
        <f t="shared" si="76"/>
        <v>['τοῦτο', , 'neut nom sg', 'οὗτος', 'Pronoun', '78471', , , , , ],</v>
      </c>
      <c r="C2494" s="1" t="str">
        <f t="shared" si="77"/>
        <v/>
      </c>
      <c r="D2494" s="1" t="s">
        <v>4205</v>
      </c>
      <c r="E2494" s="1" t="s">
        <v>1</v>
      </c>
      <c r="F2494" s="1" t="s">
        <v>138</v>
      </c>
      <c r="G2494" s="1" t="s">
        <v>3184</v>
      </c>
      <c r="K2494" s="1">
        <v>78471</v>
      </c>
      <c r="N2494" s="1" t="s">
        <v>3185</v>
      </c>
    </row>
    <row r="2495" spans="1:14" ht="15.95" customHeight="1" x14ac:dyDescent="0.3">
      <c r="A2495" s="1" t="str">
        <f t="shared" si="76"/>
        <v>['Τοῦτο', 'Τοῦτο (accusative)', 'neut acc sg', 'οὗτος', 'Pronoun', '78471', , , , , ],</v>
      </c>
      <c r="B2495" s="1" t="s">
        <v>103</v>
      </c>
      <c r="C2495" s="1" t="str">
        <f t="shared" si="77"/>
        <v>'Τοῦτο (accusative)'</v>
      </c>
      <c r="D2495" s="1" t="s">
        <v>4206</v>
      </c>
      <c r="E2495" s="1" t="s">
        <v>1</v>
      </c>
      <c r="F2495" s="1" t="s">
        <v>184</v>
      </c>
      <c r="G2495" s="1" t="s">
        <v>3184</v>
      </c>
      <c r="K2495" s="1">
        <v>78471</v>
      </c>
      <c r="N2495" s="1" t="s">
        <v>3185</v>
      </c>
    </row>
    <row r="2496" spans="1:14" ht="15.95" customHeight="1" x14ac:dyDescent="0.3">
      <c r="A2496" s="1" t="str">
        <f t="shared" si="76"/>
        <v>['Τοῦτο', , 'neut nom sg', 'οὗτος', 'Pronoun', '78471', , , , , ],</v>
      </c>
      <c r="C2496" s="1" t="str">
        <f t="shared" si="77"/>
        <v/>
      </c>
      <c r="D2496" s="1" t="s">
        <v>4206</v>
      </c>
      <c r="E2496" s="1" t="s">
        <v>1</v>
      </c>
      <c r="F2496" s="1" t="s">
        <v>138</v>
      </c>
      <c r="G2496" s="1" t="s">
        <v>3184</v>
      </c>
      <c r="K2496" s="1">
        <v>78471</v>
      </c>
      <c r="N2496" s="1" t="s">
        <v>3185</v>
      </c>
    </row>
    <row r="2497" spans="1:14" ht="15.95" customHeight="1" x14ac:dyDescent="0.3">
      <c r="A2497" s="1" t="str">
        <f t="shared" si="76"/>
        <v>['τούτοις', , 'neut dat pl', 'οὗτος', 'Pronoun', '78471', , , , , ],</v>
      </c>
      <c r="C2497" s="1" t="str">
        <f t="shared" si="77"/>
        <v/>
      </c>
      <c r="D2497" s="1" t="s">
        <v>4207</v>
      </c>
      <c r="E2497" s="1" t="s">
        <v>1</v>
      </c>
      <c r="F2497" s="1" t="s">
        <v>226</v>
      </c>
      <c r="G2497" s="1" t="s">
        <v>3184</v>
      </c>
      <c r="K2497" s="1">
        <v>78471</v>
      </c>
      <c r="N2497" s="1" t="s">
        <v>3185</v>
      </c>
    </row>
    <row r="2498" spans="1:14" ht="15.95" customHeight="1" x14ac:dyDescent="0.3">
      <c r="A2498" s="1" t="str">
        <f t="shared" ref="A2498:A2561" si="78">SUBSTITUTE("['"&amp;D2498&amp;"', "&amp;C2498&amp;", '"&amp;F2498&amp;"', '"&amp;G2498&amp;"', "&amp;IF(EXACT(D2498,E2498),,"'" &amp; E2498 &amp; "'")&amp;", '"&amp;K2498&amp;"', '"&amp;L2498&amp;"', '"&amp;M2498 &amp;"', '"&amp;H2498&amp;"', '"&amp;I2498&amp;"', '"&amp;J2498&amp;"''"&amp; "'],","''",)</f>
        <v>['τοῦτον', , 'masc acc sg', 'οὗτος', 'Pronoun', '78471', , , , , ],</v>
      </c>
      <c r="C2498" s="1" t="str">
        <f t="shared" ref="C2498:C2561" si="79">IF(B2498&lt;&gt;"","'" &amp; D2498&amp; " " &amp; "("&amp;B2498&amp;")" &amp; "'","")</f>
        <v/>
      </c>
      <c r="D2498" s="1" t="s">
        <v>4208</v>
      </c>
      <c r="E2498" s="1" t="s">
        <v>1</v>
      </c>
      <c r="F2498" s="1" t="s">
        <v>140</v>
      </c>
      <c r="G2498" s="1" t="s">
        <v>3184</v>
      </c>
      <c r="K2498" s="1">
        <v>78471</v>
      </c>
      <c r="N2498" s="1" t="s">
        <v>3185</v>
      </c>
    </row>
    <row r="2499" spans="1:14" ht="15.95" customHeight="1" x14ac:dyDescent="0.3">
      <c r="A2499" s="1" t="str">
        <f t="shared" si="78"/>
        <v>['τοῦτόν', , 'masc acc sg', 'οὗτος', 'Pronoun', '78471', , , , , ],</v>
      </c>
      <c r="C2499" s="1" t="str">
        <f t="shared" si="79"/>
        <v/>
      </c>
      <c r="D2499" s="1" t="s">
        <v>4209</v>
      </c>
      <c r="E2499" s="1" t="s">
        <v>1</v>
      </c>
      <c r="F2499" s="1" t="s">
        <v>140</v>
      </c>
      <c r="G2499" s="1" t="s">
        <v>3184</v>
      </c>
      <c r="K2499" s="1">
        <v>78471</v>
      </c>
      <c r="N2499" s="1" t="s">
        <v>3185</v>
      </c>
    </row>
    <row r="2500" spans="1:14" ht="15.95" customHeight="1" x14ac:dyDescent="0.3">
      <c r="A2500" s="1" t="str">
        <f t="shared" si="78"/>
        <v>['τούτου', 'τούτου (neuter)', 'neut gen sg', 'οὗτος', 'Pronoun', '78471', , , , , ],</v>
      </c>
      <c r="B2500" s="1" t="s">
        <v>225</v>
      </c>
      <c r="C2500" s="1" t="str">
        <f t="shared" si="79"/>
        <v>'τούτου (neuter)'</v>
      </c>
      <c r="D2500" s="1" t="s">
        <v>4210</v>
      </c>
      <c r="E2500" s="1" t="s">
        <v>1</v>
      </c>
      <c r="F2500" s="1" t="s">
        <v>691</v>
      </c>
      <c r="G2500" s="1" t="s">
        <v>3184</v>
      </c>
      <c r="K2500" s="1">
        <v>78471</v>
      </c>
      <c r="N2500" s="1" t="s">
        <v>3185</v>
      </c>
    </row>
    <row r="2501" spans="1:14" ht="15.95" customHeight="1" x14ac:dyDescent="0.3">
      <c r="A2501" s="1" t="str">
        <f t="shared" si="78"/>
        <v>['τούτου', 'τούτου (masculine)', 'masc gen sg', 'οὗτος', 'Pronoun', '78471', , , , , ],</v>
      </c>
      <c r="B2501" s="1" t="s">
        <v>237</v>
      </c>
      <c r="C2501" s="1" t="str">
        <f t="shared" si="79"/>
        <v>'τούτου (masculine)'</v>
      </c>
      <c r="D2501" s="1" t="s">
        <v>4210</v>
      </c>
      <c r="E2501" s="1" t="s">
        <v>1</v>
      </c>
      <c r="F2501" s="1" t="s">
        <v>22</v>
      </c>
      <c r="G2501" s="1" t="s">
        <v>3184</v>
      </c>
      <c r="K2501" s="1">
        <v>78471</v>
      </c>
      <c r="N2501" s="1" t="s">
        <v>3185</v>
      </c>
    </row>
    <row r="2502" spans="1:14" ht="15.95" customHeight="1" x14ac:dyDescent="0.3">
      <c r="A2502" s="1" t="str">
        <f t="shared" si="78"/>
        <v>['τούτου', , 'masc gen sg', 'οὗτος', 'Adjective', '78471', , , , , ],</v>
      </c>
      <c r="C2502" s="1" t="str">
        <f t="shared" si="79"/>
        <v/>
      </c>
      <c r="D2502" s="1" t="s">
        <v>4210</v>
      </c>
      <c r="E2502" s="1" t="s">
        <v>13</v>
      </c>
      <c r="F2502" s="1" t="s">
        <v>22</v>
      </c>
      <c r="G2502" s="1" t="s">
        <v>3184</v>
      </c>
      <c r="K2502" s="1">
        <v>78471</v>
      </c>
      <c r="N2502" s="1" t="s">
        <v>3185</v>
      </c>
    </row>
    <row r="2503" spans="1:14" ht="15.95" customHeight="1" x14ac:dyDescent="0.3">
      <c r="A2503" s="1" t="str">
        <f t="shared" si="78"/>
        <v>['τούτῳ', , 'neut dat sg', 'οὗτος', 'Pronoun', '78471', , , , , ],</v>
      </c>
      <c r="C2503" s="1" t="str">
        <f t="shared" si="79"/>
        <v/>
      </c>
      <c r="D2503" s="1" t="s">
        <v>4211</v>
      </c>
      <c r="E2503" s="1" t="s">
        <v>1</v>
      </c>
      <c r="F2503" s="1" t="s">
        <v>578</v>
      </c>
      <c r="G2503" s="1" t="s">
        <v>3184</v>
      </c>
      <c r="K2503" s="1">
        <v>78471</v>
      </c>
      <c r="N2503" s="1" t="s">
        <v>3185</v>
      </c>
    </row>
    <row r="2504" spans="1:14" ht="15.95" customHeight="1" x14ac:dyDescent="0.3">
      <c r="A2504" s="1" t="str">
        <f t="shared" si="78"/>
        <v>['τούτων', 'τούτων (neuter)', 'neut gen pl', 'οὗτος', 'Pronoun', '78471', , , , , ],</v>
      </c>
      <c r="B2504" s="1" t="s">
        <v>225</v>
      </c>
      <c r="C2504" s="1" t="str">
        <f t="shared" si="79"/>
        <v>'τούτων (neuter)'</v>
      </c>
      <c r="D2504" s="1" t="s">
        <v>4212</v>
      </c>
      <c r="E2504" s="1" t="s">
        <v>1</v>
      </c>
      <c r="F2504" s="1" t="s">
        <v>235</v>
      </c>
      <c r="G2504" s="1" t="s">
        <v>3184</v>
      </c>
      <c r="K2504" s="1">
        <v>78471</v>
      </c>
      <c r="N2504" s="1" t="s">
        <v>3185</v>
      </c>
    </row>
    <row r="2505" spans="1:14" ht="15.95" customHeight="1" x14ac:dyDescent="0.3">
      <c r="A2505" s="1" t="str">
        <f t="shared" si="78"/>
        <v>['τούτων', , 'fem gen pl', 'οὗτος', 'Pronoun', '78471', , , , , ],</v>
      </c>
      <c r="C2505" s="1" t="str">
        <f t="shared" si="79"/>
        <v/>
      </c>
      <c r="D2505" s="1" t="s">
        <v>4212</v>
      </c>
      <c r="E2505" s="1" t="s">
        <v>1</v>
      </c>
      <c r="F2505" s="1" t="s">
        <v>498</v>
      </c>
      <c r="G2505" s="1" t="s">
        <v>3184</v>
      </c>
      <c r="K2505" s="1">
        <v>78471</v>
      </c>
      <c r="N2505" s="1" t="s">
        <v>3185</v>
      </c>
    </row>
    <row r="2506" spans="1:14" ht="15.95" customHeight="1" x14ac:dyDescent="0.3">
      <c r="A2506" s="1" t="str">
        <f t="shared" si="78"/>
        <v>['τρία', , 'neut acc pl', 'τρεῖς', 'Numeral', '107600', , , , , ],</v>
      </c>
      <c r="C2506" s="1" t="str">
        <f t="shared" si="79"/>
        <v/>
      </c>
      <c r="D2506" s="1" t="s">
        <v>4213</v>
      </c>
      <c r="E2506" s="1" t="s">
        <v>1256</v>
      </c>
      <c r="F2506" s="1" t="s">
        <v>72</v>
      </c>
      <c r="G2506" s="1" t="s">
        <v>4214</v>
      </c>
      <c r="K2506" s="1">
        <v>107600</v>
      </c>
      <c r="N2506" s="1" t="s">
        <v>4215</v>
      </c>
    </row>
    <row r="2507" spans="1:14" ht="15.95" customHeight="1" x14ac:dyDescent="0.3">
      <c r="A2507" s="1" t="str">
        <f t="shared" si="78"/>
        <v>['Τριάδος', , 'fem gen sg', 'τριάς', 'Noun', '107750', , , , , ],</v>
      </c>
      <c r="C2507" s="1" t="str">
        <f t="shared" si="79"/>
        <v/>
      </c>
      <c r="D2507" s="1" t="s">
        <v>4216</v>
      </c>
      <c r="E2507" s="1" t="s">
        <v>39</v>
      </c>
      <c r="F2507" s="1" t="s">
        <v>17</v>
      </c>
      <c r="G2507" s="1" t="s">
        <v>4217</v>
      </c>
      <c r="K2507" s="1">
        <v>107750</v>
      </c>
      <c r="N2507" s="1" t="s">
        <v>4218</v>
      </c>
    </row>
    <row r="2508" spans="1:14" ht="15.95" customHeight="1" x14ac:dyDescent="0.3">
      <c r="A2508" s="1" t="str">
        <f t="shared" si="78"/>
        <v>['τριάδος', , 'fem gen sg', 'τριάς', 'Noun', '107750', , , , , ],</v>
      </c>
      <c r="C2508" s="1" t="str">
        <f t="shared" si="79"/>
        <v/>
      </c>
      <c r="D2508" s="1" t="s">
        <v>4219</v>
      </c>
      <c r="E2508" s="1" t="s">
        <v>39</v>
      </c>
      <c r="F2508" s="1" t="s">
        <v>17</v>
      </c>
      <c r="G2508" s="1" t="s">
        <v>4217</v>
      </c>
      <c r="K2508" s="1">
        <v>107750</v>
      </c>
      <c r="N2508" s="1" t="s">
        <v>4218</v>
      </c>
    </row>
    <row r="2509" spans="1:14" ht="15.95" customHeight="1" x14ac:dyDescent="0.3">
      <c r="A2509" s="1" t="str">
        <f t="shared" si="78"/>
        <v>['τριπλῇ', , , 'τριπλόος', 'Adverb', '108090', , , , , ],</v>
      </c>
      <c r="C2509" s="1" t="str">
        <f t="shared" si="79"/>
        <v/>
      </c>
      <c r="D2509" s="1" t="s">
        <v>4220</v>
      </c>
      <c r="E2509" s="1" t="s">
        <v>30</v>
      </c>
      <c r="G2509" s="1" t="s">
        <v>4221</v>
      </c>
      <c r="K2509" s="1">
        <v>108090</v>
      </c>
      <c r="N2509" s="1" t="s">
        <v>4222</v>
      </c>
    </row>
    <row r="2510" spans="1:14" ht="15.95" customHeight="1" x14ac:dyDescent="0.3">
      <c r="A2510" s="1" t="str">
        <f t="shared" si="78"/>
        <v>['τρισόλβιοι', , 'masc nom pl', 'τρισόλβιος', 'Adjective', '108195', , , , , ],</v>
      </c>
      <c r="C2510" s="1" t="str">
        <f t="shared" si="79"/>
        <v/>
      </c>
      <c r="D2510" s="1" t="s">
        <v>4223</v>
      </c>
      <c r="E2510" s="1" t="s">
        <v>13</v>
      </c>
      <c r="F2510" s="1" t="s">
        <v>43</v>
      </c>
      <c r="G2510" s="1" t="s">
        <v>4224</v>
      </c>
      <c r="K2510" s="1">
        <v>108195</v>
      </c>
      <c r="N2510" s="1" t="s">
        <v>4225</v>
      </c>
    </row>
    <row r="2511" spans="1:14" ht="15.95" customHeight="1" x14ac:dyDescent="0.3">
      <c r="A2511" s="1" t="str">
        <f t="shared" si="78"/>
        <v>['τρίτον', , 'neut acc sg', 'τρίτος', 'Adjective', '108286', , , , , ],</v>
      </c>
      <c r="C2511" s="1" t="str">
        <f t="shared" si="79"/>
        <v/>
      </c>
      <c r="D2511" s="1" t="s">
        <v>4226</v>
      </c>
      <c r="E2511" s="1" t="s">
        <v>13</v>
      </c>
      <c r="F2511" s="1" t="s">
        <v>184</v>
      </c>
      <c r="G2511" s="1" t="s">
        <v>4227</v>
      </c>
      <c r="K2511" s="1">
        <v>108286</v>
      </c>
      <c r="N2511" s="1" t="s">
        <v>4228</v>
      </c>
    </row>
    <row r="2512" spans="1:14" ht="15.95" customHeight="1" x14ac:dyDescent="0.3">
      <c r="A2512" s="1" t="str">
        <f t="shared" si="78"/>
        <v>['Τροίης', , 'fem gen sg', 'Τροία', 'Noun', '108428', , , , , ],</v>
      </c>
      <c r="C2512" s="1" t="str">
        <f t="shared" si="79"/>
        <v/>
      </c>
      <c r="D2512" s="1" t="s">
        <v>4229</v>
      </c>
      <c r="E2512" s="1" t="s">
        <v>39</v>
      </c>
      <c r="F2512" s="1" t="s">
        <v>17</v>
      </c>
      <c r="G2512" s="1" t="s">
        <v>4230</v>
      </c>
      <c r="K2512" s="1">
        <v>108428</v>
      </c>
      <c r="N2512" s="1" t="s">
        <v>4231</v>
      </c>
    </row>
    <row r="2513" spans="1:14" ht="15.95" customHeight="1" x14ac:dyDescent="0.3">
      <c r="A2513" s="1" t="str">
        <f t="shared" si="78"/>
        <v>['τροίης', , 'fem gen sg', 'Τροία', 'Noun', '108428', , , , , ],</v>
      </c>
      <c r="C2513" s="1" t="str">
        <f t="shared" si="79"/>
        <v/>
      </c>
      <c r="D2513" s="1" t="s">
        <v>4232</v>
      </c>
      <c r="E2513" s="1" t="s">
        <v>39</v>
      </c>
      <c r="F2513" s="1" t="s">
        <v>17</v>
      </c>
      <c r="G2513" s="1" t="s">
        <v>4230</v>
      </c>
      <c r="K2513" s="1">
        <v>108428</v>
      </c>
      <c r="N2513" s="1" t="s">
        <v>4231</v>
      </c>
    </row>
    <row r="2514" spans="1:14" ht="15.95" customHeight="1" x14ac:dyDescent="0.3">
      <c r="A2514" s="1" t="str">
        <f t="shared" si="78"/>
        <v>['τρόπους', , 'masc acc pl', 'τρόπος', 'Noun', '108477', , , , , ],</v>
      </c>
      <c r="C2514" s="1" t="str">
        <f t="shared" si="79"/>
        <v/>
      </c>
      <c r="D2514" s="1" t="s">
        <v>4233</v>
      </c>
      <c r="E2514" s="1" t="s">
        <v>39</v>
      </c>
      <c r="F2514" s="1" t="s">
        <v>24</v>
      </c>
      <c r="G2514" s="1" t="s">
        <v>4234</v>
      </c>
      <c r="K2514" s="1">
        <v>108477</v>
      </c>
      <c r="N2514" s="1" t="s">
        <v>4235</v>
      </c>
    </row>
    <row r="2515" spans="1:14" ht="15.95" customHeight="1" x14ac:dyDescent="0.3">
      <c r="A2515" s="1" t="str">
        <f t="shared" si="78"/>
        <v>['τρόπῳ', , 'masc dat sg', 'τρόπος', 'Noun', '108477', , , , , ],</v>
      </c>
      <c r="C2515" s="1" t="str">
        <f t="shared" si="79"/>
        <v/>
      </c>
      <c r="D2515" s="1" t="s">
        <v>4236</v>
      </c>
      <c r="E2515" s="1" t="s">
        <v>39</v>
      </c>
      <c r="F2515" s="1" t="s">
        <v>26</v>
      </c>
      <c r="G2515" s="1" t="s">
        <v>4234</v>
      </c>
      <c r="K2515" s="1">
        <v>108477</v>
      </c>
      <c r="N2515" s="1" t="s">
        <v>4235</v>
      </c>
    </row>
    <row r="2516" spans="1:14" ht="15.95" customHeight="1" x14ac:dyDescent="0.3">
      <c r="A2516" s="1" t="str">
        <f t="shared" si="78"/>
        <v>['τρόπων', , 'masc gen pl', 'τρόπος', 'Noun', '108477', , , , , ],</v>
      </c>
      <c r="C2516" s="1" t="str">
        <f t="shared" si="79"/>
        <v/>
      </c>
      <c r="D2516" s="1" t="s">
        <v>4237</v>
      </c>
      <c r="E2516" s="1" t="s">
        <v>39</v>
      </c>
      <c r="F2516" s="1" t="s">
        <v>52</v>
      </c>
      <c r="G2516" s="1" t="s">
        <v>4234</v>
      </c>
      <c r="K2516" s="1">
        <v>108477</v>
      </c>
      <c r="N2516" s="1" t="s">
        <v>4235</v>
      </c>
    </row>
    <row r="2517" spans="1:14" ht="15.95" customHeight="1" x14ac:dyDescent="0.3">
      <c r="A2517" s="1" t="str">
        <f t="shared" si="78"/>
        <v>['τυγχάνω', , '1st sg pres ind act', 'τυγχάνω', 'Verb', '108774', , , , , ],</v>
      </c>
      <c r="C2517" s="1" t="str">
        <f t="shared" si="79"/>
        <v/>
      </c>
      <c r="D2517" s="1" t="s">
        <v>1801</v>
      </c>
      <c r="E2517" s="1" t="s">
        <v>54</v>
      </c>
      <c r="F2517" s="1" t="s">
        <v>1059</v>
      </c>
      <c r="G2517" s="1" t="s">
        <v>1801</v>
      </c>
      <c r="K2517" s="1">
        <v>108774</v>
      </c>
      <c r="N2517" s="1" t="s">
        <v>1802</v>
      </c>
    </row>
    <row r="2518" spans="1:14" ht="15.95" customHeight="1" x14ac:dyDescent="0.3">
      <c r="A2518" s="1" t="str">
        <f t="shared" si="78"/>
        <v>['τὼ', , 'neut nom dual', 'ὁ', 'Article', '74207', , , 'ὁ', 'ἡ', 'τό'],</v>
      </c>
      <c r="C2518" s="1" t="str">
        <f t="shared" si="79"/>
        <v/>
      </c>
      <c r="D2518" s="1" t="s">
        <v>4238</v>
      </c>
      <c r="E2518" s="1" t="s">
        <v>1987</v>
      </c>
      <c r="F2518" s="1" t="s">
        <v>2453</v>
      </c>
      <c r="G2518" s="1" t="s">
        <v>4</v>
      </c>
      <c r="H2518" s="1" t="s">
        <v>4</v>
      </c>
      <c r="I2518" s="1" t="s">
        <v>5</v>
      </c>
      <c r="J2518" s="1" t="s">
        <v>3</v>
      </c>
      <c r="K2518" s="1">
        <v>74207</v>
      </c>
      <c r="N2518" s="1" t="s">
        <v>6</v>
      </c>
    </row>
    <row r="2519" spans="1:14" ht="15.95" customHeight="1" x14ac:dyDescent="0.3">
      <c r="A2519" s="1" t="str">
        <f t="shared" si="78"/>
        <v>['τῷ', 'τῷ (masculine)', 'masc dat sg', 'ὁ', 'Article', '74207', , , 'ὁ', 'ἡ', 'τό'],</v>
      </c>
      <c r="B2519" s="1" t="s">
        <v>237</v>
      </c>
      <c r="C2519" s="1" t="str">
        <f t="shared" si="79"/>
        <v>'τῷ (masculine)'</v>
      </c>
      <c r="D2519" s="1" t="s">
        <v>4239</v>
      </c>
      <c r="E2519" s="1" t="s">
        <v>1987</v>
      </c>
      <c r="F2519" s="1" t="s">
        <v>26</v>
      </c>
      <c r="G2519" s="1" t="s">
        <v>4</v>
      </c>
      <c r="H2519" s="1" t="s">
        <v>4</v>
      </c>
      <c r="I2519" s="1" t="s">
        <v>5</v>
      </c>
      <c r="J2519" s="1" t="s">
        <v>3</v>
      </c>
      <c r="K2519" s="1">
        <v>74207</v>
      </c>
      <c r="N2519" s="1" t="s">
        <v>6</v>
      </c>
    </row>
    <row r="2520" spans="1:14" ht="15.95" customHeight="1" x14ac:dyDescent="0.3">
      <c r="A2520" s="1" t="str">
        <f t="shared" si="78"/>
        <v>['τῷ', 'τῷ (neuter)', 'neut dat sg', 'ὁ', 'Article', '74207', , , 'ὁ', 'ἡ', 'τό'],</v>
      </c>
      <c r="B2520" s="1" t="s">
        <v>225</v>
      </c>
      <c r="C2520" s="1" t="str">
        <f t="shared" si="79"/>
        <v>'τῷ (neuter)'</v>
      </c>
      <c r="D2520" s="1" t="s">
        <v>4239</v>
      </c>
      <c r="E2520" s="1" t="s">
        <v>1987</v>
      </c>
      <c r="F2520" s="1" t="s">
        <v>578</v>
      </c>
      <c r="G2520" s="1" t="s">
        <v>4</v>
      </c>
      <c r="H2520" s="1" t="s">
        <v>4</v>
      </c>
      <c r="I2520" s="1" t="s">
        <v>5</v>
      </c>
      <c r="J2520" s="1" t="s">
        <v>3</v>
      </c>
      <c r="K2520" s="1">
        <v>74207</v>
      </c>
      <c r="N2520" s="1" t="s">
        <v>6</v>
      </c>
    </row>
    <row r="2521" spans="1:14" ht="15.95" customHeight="1" x14ac:dyDescent="0.3">
      <c r="A2521" s="1" t="str">
        <f t="shared" si="78"/>
        <v>['τῷ', , 'neut dat dual', 'ὁ', 'Article', '74207', , , 'ὁ', 'ἡ', 'τό'],</v>
      </c>
      <c r="C2521" s="1" t="str">
        <f t="shared" si="79"/>
        <v/>
      </c>
      <c r="D2521" s="1" t="s">
        <v>4239</v>
      </c>
      <c r="E2521" s="1" t="s">
        <v>1987</v>
      </c>
      <c r="F2521" s="1" t="s">
        <v>4240</v>
      </c>
      <c r="G2521" s="1" t="s">
        <v>4</v>
      </c>
      <c r="H2521" s="1" t="s">
        <v>4</v>
      </c>
      <c r="I2521" s="1" t="s">
        <v>5</v>
      </c>
      <c r="J2521" s="1" t="s">
        <v>3</v>
      </c>
      <c r="K2521" s="1">
        <v>74207</v>
      </c>
      <c r="N2521" s="1" t="s">
        <v>6</v>
      </c>
    </row>
    <row r="2522" spans="1:14" ht="15.95" customHeight="1" x14ac:dyDescent="0.3">
      <c r="A2522" s="1" t="str">
        <f t="shared" si="78"/>
        <v>['Τῷ', , 'masc dat sg', 'ὁ', 'Article', '74207', , , 'ὁ', 'ἡ', 'τό'],</v>
      </c>
      <c r="C2522" s="1" t="str">
        <f t="shared" si="79"/>
        <v/>
      </c>
      <c r="D2522" s="1" t="s">
        <v>4241</v>
      </c>
      <c r="E2522" s="1" t="s">
        <v>1987</v>
      </c>
      <c r="F2522" s="1" t="s">
        <v>26</v>
      </c>
      <c r="G2522" s="1" t="s">
        <v>4</v>
      </c>
      <c r="H2522" s="1" t="s">
        <v>4</v>
      </c>
      <c r="I2522" s="1" t="s">
        <v>5</v>
      </c>
      <c r="J2522" s="1" t="s">
        <v>3</v>
      </c>
      <c r="K2522" s="1">
        <v>74207</v>
      </c>
      <c r="N2522" s="1" t="s">
        <v>6</v>
      </c>
    </row>
    <row r="2523" spans="1:14" ht="15.95" customHeight="1" x14ac:dyDescent="0.3">
      <c r="A2523" s="1" t="str">
        <f t="shared" si="78"/>
        <v>['τώδε', , 'neut nom dual', 'ὅδε', 'Pronoun', '74337', , , , , ],</v>
      </c>
      <c r="C2523" s="1" t="str">
        <f t="shared" si="79"/>
        <v/>
      </c>
      <c r="D2523" s="1" t="s">
        <v>4242</v>
      </c>
      <c r="E2523" s="1" t="s">
        <v>1</v>
      </c>
      <c r="F2523" s="1" t="s">
        <v>2453</v>
      </c>
      <c r="G2523" s="1" t="s">
        <v>2025</v>
      </c>
      <c r="K2523" s="1">
        <v>74337</v>
      </c>
      <c r="N2523" s="1" t="s">
        <v>2026</v>
      </c>
    </row>
    <row r="2524" spans="1:14" ht="15.95" customHeight="1" x14ac:dyDescent="0.3">
      <c r="A2524" s="1" t="str">
        <f t="shared" si="78"/>
        <v>['τὼδε', , 'neut nom dual', 'ὅδε', 'Pronoun', '74337', , , , , ],</v>
      </c>
      <c r="C2524" s="1" t="str">
        <f t="shared" si="79"/>
        <v/>
      </c>
      <c r="D2524" s="1" t="s">
        <v>4243</v>
      </c>
      <c r="E2524" s="1" t="s">
        <v>1</v>
      </c>
      <c r="F2524" s="1" t="s">
        <v>2453</v>
      </c>
      <c r="G2524" s="1" t="s">
        <v>2025</v>
      </c>
      <c r="K2524" s="1">
        <v>74337</v>
      </c>
      <c r="N2524" s="1" t="s">
        <v>2026</v>
      </c>
    </row>
    <row r="2525" spans="1:14" ht="15.95" customHeight="1" x14ac:dyDescent="0.3">
      <c r="A2525" s="1" t="str">
        <f t="shared" si="78"/>
        <v>['τῶν', 'τῶν (neuter)', 'neut gen pl', 'τό', 'Article', '74207', , 'o(1', 'ὁ', 'ἡ', 'τό'],</v>
      </c>
      <c r="B2525" s="1" t="s">
        <v>225</v>
      </c>
      <c r="C2525" s="1" t="str">
        <f t="shared" si="79"/>
        <v>'τῶν (neuter)'</v>
      </c>
      <c r="D2525" s="1" t="s">
        <v>4244</v>
      </c>
      <c r="E2525" s="1" t="s">
        <v>1987</v>
      </c>
      <c r="F2525" s="1" t="s">
        <v>235</v>
      </c>
      <c r="G2525" s="1" t="s">
        <v>3</v>
      </c>
      <c r="H2525" s="1" t="s">
        <v>4</v>
      </c>
      <c r="I2525" s="1" t="s">
        <v>5</v>
      </c>
      <c r="J2525" s="1" t="s">
        <v>3</v>
      </c>
      <c r="K2525" s="1">
        <v>74207</v>
      </c>
      <c r="M2525" s="1" t="s">
        <v>6</v>
      </c>
      <c r="N2525" s="1" t="s">
        <v>6</v>
      </c>
    </row>
    <row r="2526" spans="1:14" ht="15.95" customHeight="1" x14ac:dyDescent="0.3">
      <c r="A2526" s="1" t="str">
        <f t="shared" si="78"/>
        <v>['τῶν', 'τῶν (masculine)', 'masc gen pl', 'τό', 'Article', '74207', , 'o(1', 'ὁ', 'ἡ', 'τό'],</v>
      </c>
      <c r="B2526" s="1" t="s">
        <v>237</v>
      </c>
      <c r="C2526" s="1" t="str">
        <f t="shared" si="79"/>
        <v>'τῶν (masculine)'</v>
      </c>
      <c r="D2526" s="1" t="s">
        <v>4244</v>
      </c>
      <c r="E2526" s="1" t="s">
        <v>1987</v>
      </c>
      <c r="F2526" s="1" t="s">
        <v>52</v>
      </c>
      <c r="G2526" s="1" t="s">
        <v>3</v>
      </c>
      <c r="H2526" s="1" t="s">
        <v>4</v>
      </c>
      <c r="I2526" s="1" t="s">
        <v>5</v>
      </c>
      <c r="J2526" s="1" t="s">
        <v>3</v>
      </c>
      <c r="K2526" s="1">
        <v>74207</v>
      </c>
      <c r="M2526" s="1" t="s">
        <v>6</v>
      </c>
      <c r="N2526" s="1" t="s">
        <v>6</v>
      </c>
    </row>
    <row r="2527" spans="1:14" ht="15.95" customHeight="1" x14ac:dyDescent="0.3">
      <c r="A2527" s="1" t="str">
        <f t="shared" si="78"/>
        <v>['τῶν', , 'fem gen pl', 'τό', 'Article', '74207', , 'o(1', 'ὁ', 'ἡ', 'τό'],</v>
      </c>
      <c r="C2527" s="1" t="str">
        <f t="shared" si="79"/>
        <v/>
      </c>
      <c r="D2527" s="1" t="s">
        <v>4244</v>
      </c>
      <c r="E2527" s="1" t="s">
        <v>1987</v>
      </c>
      <c r="F2527" s="1" t="s">
        <v>498</v>
      </c>
      <c r="G2527" s="1" t="s">
        <v>3</v>
      </c>
      <c r="H2527" s="1" t="s">
        <v>4</v>
      </c>
      <c r="I2527" s="1" t="s">
        <v>5</v>
      </c>
      <c r="J2527" s="1" t="s">
        <v>3</v>
      </c>
      <c r="K2527" s="1">
        <v>74207</v>
      </c>
      <c r="M2527" s="1" t="s">
        <v>6</v>
      </c>
      <c r="N2527" s="1" t="s">
        <v>6</v>
      </c>
    </row>
    <row r="2528" spans="1:14" ht="15.95" customHeight="1" x14ac:dyDescent="0.3">
      <c r="A2528" s="1" t="str">
        <f t="shared" si="78"/>
        <v>['Τῶν', , 'neut gen pl', 'τό', 'Article', '74207', , 'o(1', 'ὁ', 'ἡ', 'τό'],</v>
      </c>
      <c r="C2528" s="1" t="str">
        <f t="shared" si="79"/>
        <v/>
      </c>
      <c r="D2528" s="1" t="s">
        <v>4245</v>
      </c>
      <c r="E2528" s="1" t="s">
        <v>1987</v>
      </c>
      <c r="F2528" s="1" t="s">
        <v>235</v>
      </c>
      <c r="G2528" s="1" t="s">
        <v>3</v>
      </c>
      <c r="H2528" s="1" t="s">
        <v>4</v>
      </c>
      <c r="I2528" s="1" t="s">
        <v>5</v>
      </c>
      <c r="J2528" s="1" t="s">
        <v>3</v>
      </c>
      <c r="K2528" s="1">
        <v>74207</v>
      </c>
      <c r="M2528" s="1" t="s">
        <v>6</v>
      </c>
      <c r="N2528" s="1" t="s">
        <v>6</v>
      </c>
    </row>
    <row r="2529" spans="1:14" ht="15.95" customHeight="1" x14ac:dyDescent="0.3">
      <c r="A2529" s="1" t="str">
        <f t="shared" si="78"/>
        <v>['Τῶν', 'Τῶν (masculine)', 'masc gen pl', 'τό', 'Article', '74207', , 'o(1', 'ὁ', 'ἡ', 'τό'],</v>
      </c>
      <c r="B2529" s="1" t="s">
        <v>237</v>
      </c>
      <c r="C2529" s="1" t="str">
        <f t="shared" si="79"/>
        <v>'Τῶν (masculine)'</v>
      </c>
      <c r="D2529" s="1" t="s">
        <v>4245</v>
      </c>
      <c r="E2529" s="1" t="s">
        <v>1987</v>
      </c>
      <c r="F2529" s="1" t="s">
        <v>52</v>
      </c>
      <c r="G2529" s="1" t="s">
        <v>3</v>
      </c>
      <c r="H2529" s="1" t="s">
        <v>4</v>
      </c>
      <c r="I2529" s="1" t="s">
        <v>5</v>
      </c>
      <c r="J2529" s="1" t="s">
        <v>3</v>
      </c>
      <c r="K2529" s="1">
        <v>74207</v>
      </c>
      <c r="M2529" s="1" t="s">
        <v>6</v>
      </c>
      <c r="N2529" s="1" t="s">
        <v>6</v>
      </c>
    </row>
    <row r="2530" spans="1:14" ht="15.95" customHeight="1" x14ac:dyDescent="0.3">
      <c r="A2530" s="1" t="str">
        <f t="shared" si="78"/>
        <v>['Τῶν', 'Τῶν (feminine)', 'fem gen pl', 'τό', 'Article', '74207', , 'o(1', 'ὁ', 'ἡ', 'τό'],</v>
      </c>
      <c r="B2530" s="1" t="s">
        <v>2365</v>
      </c>
      <c r="C2530" s="1" t="str">
        <f t="shared" si="79"/>
        <v>'Τῶν (feminine)'</v>
      </c>
      <c r="D2530" s="1" t="s">
        <v>4245</v>
      </c>
      <c r="E2530" s="1" t="s">
        <v>1987</v>
      </c>
      <c r="F2530" s="1" t="s">
        <v>498</v>
      </c>
      <c r="G2530" s="1" t="s">
        <v>3</v>
      </c>
      <c r="H2530" s="1" t="s">
        <v>4</v>
      </c>
      <c r="I2530" s="1" t="s">
        <v>5</v>
      </c>
      <c r="J2530" s="1" t="s">
        <v>3</v>
      </c>
      <c r="K2530" s="1">
        <v>74207</v>
      </c>
      <c r="M2530" s="1" t="s">
        <v>6</v>
      </c>
      <c r="N2530" s="1" t="s">
        <v>6</v>
      </c>
    </row>
    <row r="2531" spans="1:14" ht="15.95" customHeight="1" x14ac:dyDescent="0.3">
      <c r="A2531" s="1" t="str">
        <f t="shared" si="78"/>
        <v>['τῶνδε', , 'neut gen pl', 'ὅδε', 'Pronoun', '74337', , , , , ],</v>
      </c>
      <c r="C2531" s="1" t="str">
        <f t="shared" si="79"/>
        <v/>
      </c>
      <c r="D2531" s="1" t="s">
        <v>4246</v>
      </c>
      <c r="E2531" s="1" t="s">
        <v>1</v>
      </c>
      <c r="F2531" s="1" t="s">
        <v>235</v>
      </c>
      <c r="G2531" s="1" t="s">
        <v>2025</v>
      </c>
      <c r="K2531" s="1">
        <v>74337</v>
      </c>
      <c r="N2531" s="1" t="s">
        <v>2026</v>
      </c>
    </row>
    <row r="2532" spans="1:14" ht="15.95" customHeight="1" x14ac:dyDescent="0.3">
      <c r="A2532" s="1" t="str">
        <f t="shared" si="78"/>
        <v>['ὑετός', , 'masc nom sg', 'ὑετός', 'Noun', '109478', , , , , ],</v>
      </c>
      <c r="C2532" s="1" t="str">
        <f t="shared" si="79"/>
        <v/>
      </c>
      <c r="D2532" s="1" t="s">
        <v>4247</v>
      </c>
      <c r="E2532" s="1" t="s">
        <v>39</v>
      </c>
      <c r="F2532" s="1" t="s">
        <v>9</v>
      </c>
      <c r="G2532" s="1" t="s">
        <v>4247</v>
      </c>
      <c r="K2532" s="1">
        <v>109478</v>
      </c>
      <c r="N2532" s="1" t="s">
        <v>4248</v>
      </c>
    </row>
    <row r="2533" spans="1:14" ht="15.95" customHeight="1" x14ac:dyDescent="0.3">
      <c r="A2533" s="1" t="str">
        <f t="shared" si="78"/>
        <v>['ὑετὸς', , 'masc nom sg', 'ὑετός', 'Noun', '109478', , , , , ],</v>
      </c>
      <c r="C2533" s="1" t="str">
        <f t="shared" si="79"/>
        <v/>
      </c>
      <c r="D2533" s="1" t="s">
        <v>4249</v>
      </c>
      <c r="E2533" s="1" t="s">
        <v>39</v>
      </c>
      <c r="F2533" s="1" t="s">
        <v>9</v>
      </c>
      <c r="G2533" s="1" t="s">
        <v>4247</v>
      </c>
      <c r="K2533" s="1">
        <v>109478</v>
      </c>
      <c r="N2533" s="1" t="s">
        <v>4248</v>
      </c>
    </row>
    <row r="2534" spans="1:14" ht="15.95" customHeight="1" x14ac:dyDescent="0.3">
      <c r="A2534" s="1" t="str">
        <f t="shared" si="78"/>
        <v>['υἷες', , 'masc nom pl', 'υἷος', 'Noun', '109516', , , , , ],</v>
      </c>
      <c r="C2534" s="1" t="str">
        <f t="shared" si="79"/>
        <v/>
      </c>
      <c r="D2534" s="1" t="s">
        <v>4250</v>
      </c>
      <c r="E2534" s="1" t="s">
        <v>39</v>
      </c>
      <c r="F2534" s="1" t="s">
        <v>43</v>
      </c>
      <c r="G2534" s="1" t="s">
        <v>4251</v>
      </c>
      <c r="K2534" s="1">
        <v>109516</v>
      </c>
      <c r="N2534" s="1" t="s">
        <v>4252</v>
      </c>
    </row>
    <row r="2535" spans="1:14" ht="15.95" customHeight="1" x14ac:dyDescent="0.3">
      <c r="A2535" s="1" t="str">
        <f t="shared" si="78"/>
        <v>['υἷος', , 'masc nom sg', 'υἷος', 'Noun', '109516', , , , , ],</v>
      </c>
      <c r="C2535" s="1" t="str">
        <f t="shared" si="79"/>
        <v/>
      </c>
      <c r="D2535" s="1" t="s">
        <v>4251</v>
      </c>
      <c r="E2535" s="1" t="s">
        <v>39</v>
      </c>
      <c r="F2535" s="1" t="s">
        <v>9</v>
      </c>
      <c r="G2535" s="1" t="s">
        <v>4251</v>
      </c>
      <c r="K2535" s="1">
        <v>109516</v>
      </c>
      <c r="N2535" s="1" t="s">
        <v>4252</v>
      </c>
    </row>
    <row r="2536" spans="1:14" ht="15.95" customHeight="1" x14ac:dyDescent="0.3">
      <c r="A2536" s="1" t="str">
        <f t="shared" si="78"/>
        <v>['ὑμεῖς', , '2st pl nom', 'ἐγώ', 'Pronoun', '31602', , , , , ],</v>
      </c>
      <c r="C2536" s="1" t="str">
        <f t="shared" si="79"/>
        <v/>
      </c>
      <c r="D2536" s="1" t="s">
        <v>4253</v>
      </c>
      <c r="E2536" s="1" t="s">
        <v>1</v>
      </c>
      <c r="F2536" s="1" t="s">
        <v>4254</v>
      </c>
      <c r="G2536" s="1" t="s">
        <v>1156</v>
      </c>
      <c r="K2536" s="1">
        <v>31602</v>
      </c>
      <c r="N2536" s="1" t="s">
        <v>1157</v>
      </c>
    </row>
    <row r="2537" spans="1:14" ht="15.95" customHeight="1" x14ac:dyDescent="0.3">
      <c r="A2537" s="1" t="str">
        <f t="shared" si="78"/>
        <v>['ὑπ’', , , 'ὑπό', 'Preposition', '111046', , , , , ],</v>
      </c>
      <c r="C2537" s="1" t="str">
        <f t="shared" si="79"/>
        <v/>
      </c>
      <c r="D2537" s="1" t="s">
        <v>4255</v>
      </c>
      <c r="E2537" s="1" t="s">
        <v>339</v>
      </c>
      <c r="G2537" s="1" t="s">
        <v>4256</v>
      </c>
      <c r="K2537" s="1">
        <v>111046</v>
      </c>
      <c r="N2537" s="1" t="s">
        <v>4257</v>
      </c>
    </row>
    <row r="2538" spans="1:14" ht="15.95" customHeight="1" x14ac:dyDescent="0.3">
      <c r="A2538" s="1" t="str">
        <f t="shared" si="78"/>
        <v>['ὑπεβάσταδον', , '3rd pl imperf ind act', 'ὑποβαστάζω', 'Verb', '111065', , , , , ],</v>
      </c>
      <c r="C2538" s="1" t="str">
        <f t="shared" si="79"/>
        <v/>
      </c>
      <c r="D2538" s="1" t="s">
        <v>4258</v>
      </c>
      <c r="E2538" s="1" t="s">
        <v>54</v>
      </c>
      <c r="F2538" s="1" t="s">
        <v>404</v>
      </c>
      <c r="G2538" s="1" t="s">
        <v>4259</v>
      </c>
      <c r="K2538" s="1">
        <v>111065</v>
      </c>
      <c r="N2538" s="1" t="s">
        <v>4260</v>
      </c>
    </row>
    <row r="2539" spans="1:14" ht="15.95" customHeight="1" x14ac:dyDescent="0.3">
      <c r="A2539" s="1" t="str">
        <f t="shared" si="78"/>
        <v>['ὑπεβάσταζον', , '3rd pl imperf ind act', 'ὑποβαστάζω', 'Verb', '111065', , , , , ],</v>
      </c>
      <c r="C2539" s="1" t="str">
        <f t="shared" si="79"/>
        <v/>
      </c>
      <c r="D2539" s="1" t="s">
        <v>4261</v>
      </c>
      <c r="E2539" s="1" t="s">
        <v>54</v>
      </c>
      <c r="F2539" s="1" t="s">
        <v>404</v>
      </c>
      <c r="G2539" s="1" t="s">
        <v>4259</v>
      </c>
      <c r="K2539" s="1">
        <v>111065</v>
      </c>
      <c r="N2539" s="1" t="s">
        <v>4260</v>
      </c>
    </row>
    <row r="2540" spans="1:14" ht="15.95" customHeight="1" x14ac:dyDescent="0.3">
      <c r="A2540" s="1" t="str">
        <f t="shared" si="78"/>
        <v>['ὑπεῖκον', , '3rd pl imperf ind act', 'ὑπείκω', 'Verb', '109985', , , , , ],</v>
      </c>
      <c r="C2540" s="1" t="str">
        <f t="shared" si="79"/>
        <v/>
      </c>
      <c r="D2540" s="1" t="s">
        <v>4262</v>
      </c>
      <c r="E2540" s="1" t="s">
        <v>54</v>
      </c>
      <c r="F2540" s="1" t="s">
        <v>404</v>
      </c>
      <c r="G2540" s="1" t="s">
        <v>4263</v>
      </c>
      <c r="K2540" s="1">
        <v>109985</v>
      </c>
      <c r="N2540" s="1" t="s">
        <v>4264</v>
      </c>
    </row>
    <row r="2541" spans="1:14" ht="15.95" customHeight="1" x14ac:dyDescent="0.3">
      <c r="A2541" s="1" t="str">
        <f t="shared" si="78"/>
        <v>['ὑπεῖκόν', , '3rd pl imperf ind act', 'ὑπείκω', 'Verb', '109985', , , , , ],</v>
      </c>
      <c r="C2541" s="1" t="str">
        <f t="shared" si="79"/>
        <v/>
      </c>
      <c r="D2541" s="1" t="s">
        <v>4265</v>
      </c>
      <c r="E2541" s="1" t="s">
        <v>54</v>
      </c>
      <c r="F2541" s="1" t="s">
        <v>404</v>
      </c>
      <c r="G2541" s="1" t="s">
        <v>4263</v>
      </c>
      <c r="K2541" s="1">
        <v>109985</v>
      </c>
      <c r="N2541" s="1" t="s">
        <v>4264</v>
      </c>
    </row>
    <row r="2542" spans="1:14" ht="15.95" customHeight="1" x14ac:dyDescent="0.3">
      <c r="A2542" s="1" t="str">
        <f t="shared" si="78"/>
        <v>['ὑπέκφυγοι', , '3rd sg aor opt act', 'ὑπεκφεύγω', 'Verb', '110061', , , , , ],</v>
      </c>
      <c r="C2542" s="1" t="str">
        <f t="shared" si="79"/>
        <v/>
      </c>
      <c r="D2542" s="1" t="s">
        <v>4266</v>
      </c>
      <c r="E2542" s="1" t="s">
        <v>54</v>
      </c>
      <c r="F2542" s="1" t="s">
        <v>1052</v>
      </c>
      <c r="G2542" s="1" t="s">
        <v>4267</v>
      </c>
      <c r="K2542" s="1">
        <v>110061</v>
      </c>
      <c r="N2542" s="1" t="s">
        <v>4268</v>
      </c>
    </row>
    <row r="2543" spans="1:14" ht="15.95" customHeight="1" x14ac:dyDescent="0.3">
      <c r="A2543" s="1" t="str">
        <f t="shared" si="78"/>
        <v>['ὑπὲρ', , , 'ὑπέρ', 'Preposition', '110137', , , , , ],</v>
      </c>
      <c r="C2543" s="1" t="str">
        <f t="shared" si="79"/>
        <v/>
      </c>
      <c r="D2543" s="1" t="s">
        <v>4269</v>
      </c>
      <c r="E2543" s="1" t="s">
        <v>339</v>
      </c>
      <c r="G2543" s="1" t="s">
        <v>4270</v>
      </c>
      <c r="K2543" s="1">
        <v>110137</v>
      </c>
      <c r="N2543" s="1" t="s">
        <v>4271</v>
      </c>
    </row>
    <row r="2544" spans="1:14" ht="15.95" customHeight="1" x14ac:dyDescent="0.3">
      <c r="A2544" s="1" t="str">
        <f t="shared" si="78"/>
        <v>['ὑπεράνθρωπός', , 'masc nom sg', 'ὑπεράνθωπος', 'Adjective', '110201', , , , , ],</v>
      </c>
      <c r="C2544" s="1" t="str">
        <f t="shared" si="79"/>
        <v/>
      </c>
      <c r="D2544" s="1" t="s">
        <v>4272</v>
      </c>
      <c r="E2544" s="1" t="s">
        <v>13</v>
      </c>
      <c r="F2544" s="1" t="s">
        <v>9</v>
      </c>
      <c r="G2544" s="1" t="s">
        <v>4273</v>
      </c>
      <c r="K2544" s="1">
        <v>110201</v>
      </c>
      <c r="N2544" s="1" t="s">
        <v>4274</v>
      </c>
    </row>
    <row r="2545" spans="1:14" ht="15.95" customHeight="1" x14ac:dyDescent="0.3">
      <c r="A2545" s="1" t="str">
        <f t="shared" si="78"/>
        <v>['ὑπεράνθωπός', , 'masc nom sg', 'ὑπεράνθωπος', 'Adjective', '110201', , , , , ],</v>
      </c>
      <c r="C2545" s="1" t="str">
        <f t="shared" si="79"/>
        <v/>
      </c>
      <c r="D2545" s="1" t="s">
        <v>4275</v>
      </c>
      <c r="E2545" s="1" t="s">
        <v>13</v>
      </c>
      <c r="F2545" s="1" t="s">
        <v>9</v>
      </c>
      <c r="G2545" s="1" t="s">
        <v>4273</v>
      </c>
      <c r="K2545" s="1">
        <v>110201</v>
      </c>
      <c r="N2545" s="1" t="s">
        <v>4274</v>
      </c>
    </row>
    <row r="2546" spans="1:14" ht="15.95" customHeight="1" x14ac:dyDescent="0.3">
      <c r="A2546" s="1" t="str">
        <f t="shared" si="78"/>
        <v>['ὑπερβάλλει', , '3rd sg pres ind act', 'ὑπερβάλλω', 'Verb', '110269', , , , , ],</v>
      </c>
      <c r="C2546" s="1" t="str">
        <f t="shared" si="79"/>
        <v/>
      </c>
      <c r="D2546" s="1" t="s">
        <v>4276</v>
      </c>
      <c r="E2546" s="1" t="s">
        <v>54</v>
      </c>
      <c r="F2546" s="1" t="s">
        <v>370</v>
      </c>
      <c r="G2546" s="1" t="s">
        <v>4277</v>
      </c>
      <c r="K2546" s="1">
        <v>110269</v>
      </c>
      <c r="N2546" s="1" t="s">
        <v>4278</v>
      </c>
    </row>
    <row r="2547" spans="1:14" ht="15.95" customHeight="1" x14ac:dyDescent="0.3">
      <c r="A2547" s="1" t="str">
        <f t="shared" si="78"/>
        <v>['ὑπερβάλλον', , 'pres act neut acc sg', 'ὑπερβάλλω', 'Participle', '110269', , , , , ],</v>
      </c>
      <c r="C2547" s="1" t="str">
        <f t="shared" si="79"/>
        <v/>
      </c>
      <c r="D2547" s="1" t="s">
        <v>4279</v>
      </c>
      <c r="E2547" s="1" t="s">
        <v>79</v>
      </c>
      <c r="F2547" s="1" t="s">
        <v>3610</v>
      </c>
      <c r="G2547" s="1" t="s">
        <v>4277</v>
      </c>
      <c r="K2547" s="1">
        <v>110269</v>
      </c>
      <c r="N2547" s="1" t="s">
        <v>4278</v>
      </c>
    </row>
    <row r="2548" spans="1:14" ht="15.95" customHeight="1" x14ac:dyDescent="0.3">
      <c r="A2548" s="1" t="str">
        <f t="shared" si="78"/>
        <v>['ὑπερβάλλων', , 'pres act masc nom sg', 'ὑπερβάλλω', 'Participle', '110269', , , , , ],</v>
      </c>
      <c r="C2548" s="1" t="str">
        <f t="shared" si="79"/>
        <v/>
      </c>
      <c r="D2548" s="1" t="s">
        <v>4280</v>
      </c>
      <c r="E2548" s="1" t="s">
        <v>79</v>
      </c>
      <c r="F2548" s="1" t="s">
        <v>82</v>
      </c>
      <c r="G2548" s="1" t="s">
        <v>4277</v>
      </c>
      <c r="K2548" s="1">
        <v>110269</v>
      </c>
      <c r="N2548" s="1" t="s">
        <v>4278</v>
      </c>
    </row>
    <row r="2549" spans="1:14" ht="15.95" customHeight="1" x14ac:dyDescent="0.3">
      <c r="A2549" s="1" t="str">
        <f t="shared" si="78"/>
        <v>['ὑπερεῖδε', , '3rd sg imperf ind act', 'ὑπερείδω', 'Verb', '110378', , , , , ],</v>
      </c>
      <c r="C2549" s="1" t="str">
        <f t="shared" si="79"/>
        <v/>
      </c>
      <c r="D2549" s="1" t="s">
        <v>4281</v>
      </c>
      <c r="E2549" s="1" t="s">
        <v>54</v>
      </c>
      <c r="F2549" s="1" t="s">
        <v>1162</v>
      </c>
      <c r="G2549" s="1" t="s">
        <v>4282</v>
      </c>
      <c r="K2549" s="1">
        <v>110378</v>
      </c>
      <c r="N2549" s="1" t="s">
        <v>4283</v>
      </c>
    </row>
    <row r="2550" spans="1:14" ht="15.95" customHeight="1" x14ac:dyDescent="0.3">
      <c r="A2550" s="1" t="str">
        <f t="shared" si="78"/>
        <v>['ὑπερεῖχε', , '2nd sg aor ind act', 'ὑπερέχω', 'Verb', '110474', , , , , ],</v>
      </c>
      <c r="C2550" s="1" t="str">
        <f t="shared" si="79"/>
        <v/>
      </c>
      <c r="D2550" s="1" t="s">
        <v>4284</v>
      </c>
      <c r="E2550" s="1" t="s">
        <v>54</v>
      </c>
      <c r="F2550" s="1" t="s">
        <v>1238</v>
      </c>
      <c r="G2550" s="1" t="s">
        <v>4285</v>
      </c>
      <c r="K2550" s="1">
        <v>110474</v>
      </c>
      <c r="N2550" s="1" t="s">
        <v>4286</v>
      </c>
    </row>
    <row r="2551" spans="1:14" ht="15.95" customHeight="1" x14ac:dyDescent="0.3">
      <c r="A2551" s="1" t="str">
        <f t="shared" si="78"/>
        <v>['ὑπερόρκια', , 'neut acc pl', 'ὑπερόρκιος', 'Adjective', '110716', , , , , ],</v>
      </c>
      <c r="C2551" s="1" t="str">
        <f t="shared" si="79"/>
        <v/>
      </c>
      <c r="D2551" s="1" t="s">
        <v>4287</v>
      </c>
      <c r="E2551" s="1" t="s">
        <v>13</v>
      </c>
      <c r="F2551" s="1" t="s">
        <v>72</v>
      </c>
      <c r="G2551" s="1" t="s">
        <v>4288</v>
      </c>
      <c r="K2551" s="1">
        <v>110716</v>
      </c>
      <c r="N2551" s="1" t="s">
        <v>4289</v>
      </c>
    </row>
    <row r="2552" spans="1:14" ht="15.95" customHeight="1" x14ac:dyDescent="0.3">
      <c r="A2552" s="1" t="str">
        <f t="shared" si="78"/>
        <v>['ὑπέρτατα', , 'neut acc pl superl', 'ὑπέρτατος', 'Adjective', '110834', , , , , ],</v>
      </c>
      <c r="C2552" s="1" t="str">
        <f t="shared" si="79"/>
        <v/>
      </c>
      <c r="D2552" s="1" t="s">
        <v>4290</v>
      </c>
      <c r="E2552" s="1" t="s">
        <v>13</v>
      </c>
      <c r="F2552" s="1" t="s">
        <v>2692</v>
      </c>
      <c r="G2552" s="1" t="s">
        <v>4291</v>
      </c>
      <c r="K2552" s="1">
        <v>110834</v>
      </c>
      <c r="N2552" s="1" t="s">
        <v>4292</v>
      </c>
    </row>
    <row r="2553" spans="1:14" ht="15.95" customHeight="1" x14ac:dyDescent="0.3">
      <c r="A2553" s="1" t="str">
        <f t="shared" si="78"/>
        <v>['ὑπερφυὲς', , 'neut acc sg', 'ὑπερφυής', 'Adjective', '110913', , , , , ],</v>
      </c>
      <c r="C2553" s="1" t="str">
        <f t="shared" si="79"/>
        <v/>
      </c>
      <c r="D2553" s="1" t="s">
        <v>4293</v>
      </c>
      <c r="E2553" s="1" t="s">
        <v>13</v>
      </c>
      <c r="F2553" s="1" t="s">
        <v>184</v>
      </c>
      <c r="G2553" s="1" t="s">
        <v>4294</v>
      </c>
      <c r="K2553" s="1">
        <v>110913</v>
      </c>
      <c r="N2553" s="1" t="s">
        <v>4295</v>
      </c>
    </row>
    <row r="2554" spans="1:14" ht="15.95" customHeight="1" x14ac:dyDescent="0.3">
      <c r="A2554" s="1" t="str">
        <f t="shared" si="78"/>
        <v>['ὑπηκόοι', , 'masc nom pl', 'ὑπηκόος', 'Adjective', '110984', , , , , ],</v>
      </c>
      <c r="C2554" s="1" t="str">
        <f t="shared" si="79"/>
        <v/>
      </c>
      <c r="D2554" s="1" t="s">
        <v>4296</v>
      </c>
      <c r="E2554" s="1" t="s">
        <v>13</v>
      </c>
      <c r="F2554" s="1" t="s">
        <v>43</v>
      </c>
      <c r="G2554" s="1" t="s">
        <v>4297</v>
      </c>
      <c r="K2554" s="1">
        <v>110984</v>
      </c>
      <c r="N2554" s="1" t="s">
        <v>4298</v>
      </c>
    </row>
    <row r="2555" spans="1:14" ht="15.95" customHeight="1" x14ac:dyDescent="0.3">
      <c r="A2555" s="1" t="str">
        <f t="shared" si="78"/>
        <v>['ὑπήκοοι', , 'masc nom pl', 'ὑπηκόος', 'Adjective', '110984', , , , , ],</v>
      </c>
      <c r="C2555" s="1" t="str">
        <f t="shared" si="79"/>
        <v/>
      </c>
      <c r="D2555" s="1" t="s">
        <v>4299</v>
      </c>
      <c r="E2555" s="1" t="s">
        <v>13</v>
      </c>
      <c r="F2555" s="1" t="s">
        <v>43</v>
      </c>
      <c r="G2555" s="1" t="s">
        <v>4297</v>
      </c>
      <c r="K2555" s="1">
        <v>110984</v>
      </c>
      <c r="N2555" s="1" t="s">
        <v>4298</v>
      </c>
    </row>
    <row r="2556" spans="1:14" ht="15.95" customHeight="1" x14ac:dyDescent="0.3">
      <c r="A2556" s="1" t="str">
        <f t="shared" si="78"/>
        <v>['ὕπνῳ', , 'masc dat sg', 'ὕπνος', 'Noun', '111035', , , , , ],</v>
      </c>
      <c r="C2556" s="1" t="str">
        <f t="shared" si="79"/>
        <v/>
      </c>
      <c r="D2556" s="1" t="s">
        <v>4300</v>
      </c>
      <c r="E2556" s="1" t="s">
        <v>39</v>
      </c>
      <c r="F2556" s="1" t="s">
        <v>26</v>
      </c>
      <c r="G2556" s="1" t="s">
        <v>4301</v>
      </c>
      <c r="K2556" s="1">
        <v>111035</v>
      </c>
      <c r="N2556" s="1" t="s">
        <v>4302</v>
      </c>
    </row>
    <row r="2557" spans="1:14" ht="15.95" customHeight="1" x14ac:dyDescent="0.3">
      <c r="A2557" s="1" t="str">
        <f t="shared" si="78"/>
        <v>['ὑπὸ', , , 'ὑπό', 'Preposition', '111046', , , , , ],</v>
      </c>
      <c r="C2557" s="1" t="str">
        <f t="shared" si="79"/>
        <v/>
      </c>
      <c r="D2557" s="1" t="s">
        <v>4303</v>
      </c>
      <c r="E2557" s="1" t="s">
        <v>339</v>
      </c>
      <c r="G2557" s="1" t="s">
        <v>4256</v>
      </c>
      <c r="K2557" s="1">
        <v>111046</v>
      </c>
      <c r="N2557" s="1" t="s">
        <v>4257</v>
      </c>
    </row>
    <row r="2558" spans="1:14" ht="15.95" customHeight="1" x14ac:dyDescent="0.3">
      <c r="A2558" s="1" t="str">
        <f t="shared" si="78"/>
        <v>['ὑπόσχεσιν', , 'fem acc sg', 'ὑπόσχεσις', 'Noun', '112259', , , , , ],</v>
      </c>
      <c r="C2558" s="1" t="str">
        <f t="shared" si="79"/>
        <v/>
      </c>
      <c r="D2558" s="1" t="s">
        <v>4304</v>
      </c>
      <c r="E2558" s="1" t="s">
        <v>39</v>
      </c>
      <c r="F2558" s="1" t="s">
        <v>64</v>
      </c>
      <c r="G2558" s="1" t="s">
        <v>4305</v>
      </c>
      <c r="K2558" s="1">
        <v>112259</v>
      </c>
      <c r="N2558" s="1" t="s">
        <v>4306</v>
      </c>
    </row>
    <row r="2559" spans="1:14" ht="15.95" customHeight="1" x14ac:dyDescent="0.3">
      <c r="A2559" s="1" t="str">
        <f t="shared" si="78"/>
        <v>['ὑποτυπώσας', , 'aor act masc nom sg', 'ὑποτυπόω', 'Participle', '112402', , , , , ],</v>
      </c>
      <c r="C2559" s="1" t="str">
        <f t="shared" si="79"/>
        <v/>
      </c>
      <c r="D2559" s="1" t="s">
        <v>4307</v>
      </c>
      <c r="E2559" s="1" t="s">
        <v>79</v>
      </c>
      <c r="F2559" s="1" t="s">
        <v>726</v>
      </c>
      <c r="G2559" s="1" t="s">
        <v>4308</v>
      </c>
      <c r="K2559" s="1">
        <v>112402</v>
      </c>
      <c r="N2559" s="1" t="s">
        <v>4309</v>
      </c>
    </row>
    <row r="2560" spans="1:14" ht="15.95" customHeight="1" x14ac:dyDescent="0.3">
      <c r="A2560" s="1" t="str">
        <f t="shared" si="78"/>
        <v>['ὑποφαίνει', , '3rd sg pres ind act', 'ὑποφαίνω', 'Verb', '112431', , , , , ],</v>
      </c>
      <c r="C2560" s="1" t="str">
        <f t="shared" si="79"/>
        <v/>
      </c>
      <c r="D2560" s="1" t="s">
        <v>4310</v>
      </c>
      <c r="E2560" s="1" t="s">
        <v>54</v>
      </c>
      <c r="F2560" s="1" t="s">
        <v>370</v>
      </c>
      <c r="G2560" s="1" t="s">
        <v>4311</v>
      </c>
      <c r="K2560" s="1">
        <v>112431</v>
      </c>
      <c r="N2560" s="1" t="s">
        <v>4312</v>
      </c>
    </row>
    <row r="2561" spans="1:14" ht="15.95" customHeight="1" x14ac:dyDescent="0.3">
      <c r="A2561" s="1" t="str">
        <f t="shared" si="78"/>
        <v>['ὕστερον', , 'neut acc sg (adverbial)', 'ὕστερος', 'Adjective', '112729', , , , , ],</v>
      </c>
      <c r="C2561" s="1" t="str">
        <f t="shared" si="79"/>
        <v/>
      </c>
      <c r="D2561" s="1" t="s">
        <v>4313</v>
      </c>
      <c r="E2561" s="1" t="s">
        <v>13</v>
      </c>
      <c r="F2561" s="1" t="s">
        <v>2324</v>
      </c>
      <c r="G2561" s="1" t="s">
        <v>4314</v>
      </c>
      <c r="K2561" s="1">
        <v>112729</v>
      </c>
      <c r="N2561" s="1" t="s">
        <v>4315</v>
      </c>
    </row>
    <row r="2562" spans="1:14" ht="15.95" customHeight="1" x14ac:dyDescent="0.3">
      <c r="A2562" s="1" t="str">
        <f t="shared" ref="A2562:A2625" si="80">SUBSTITUTE("['"&amp;D2562&amp;"', "&amp;C2562&amp;", '"&amp;F2562&amp;"', '"&amp;G2562&amp;"', "&amp;IF(EXACT(D2562,E2562),,"'" &amp; E2562 &amp; "'")&amp;", '"&amp;K2562&amp;"', '"&amp;L2562&amp;"', '"&amp;M2562 &amp;"', '"&amp;H2562&amp;"', '"&amp;I2562&amp;"', '"&amp;J2562&amp;"''"&amp; "'],","''",)</f>
        <v>['ὑψηλοῦ', , 'neut gen sg', 'ὑψηλὸς', 'Adjective', '112893', , , , , ],</v>
      </c>
      <c r="C2562" s="1" t="str">
        <f t="shared" ref="C2562:C2625" si="81">IF(B2562&lt;&gt;"","'" &amp; D2562&amp; " " &amp; "("&amp;B2562&amp;")" &amp; "'","")</f>
        <v/>
      </c>
      <c r="D2562" s="1" t="s">
        <v>4316</v>
      </c>
      <c r="E2562" s="1" t="s">
        <v>13</v>
      </c>
      <c r="F2562" s="1" t="s">
        <v>691</v>
      </c>
      <c r="G2562" s="1" t="s">
        <v>4317</v>
      </c>
      <c r="K2562" s="1">
        <v>112893</v>
      </c>
      <c r="N2562" s="1" t="s">
        <v>4318</v>
      </c>
    </row>
    <row r="2563" spans="1:14" ht="15.95" customHeight="1" x14ac:dyDescent="0.3">
      <c r="A2563" s="1" t="str">
        <f t="shared" si="80"/>
        <v>['ὕψιστον', , 'masc acc sg superl', 'ὕψιστος', 'Adjective', '112967', , , , , ],</v>
      </c>
      <c r="C2563" s="1" t="str">
        <f t="shared" si="81"/>
        <v/>
      </c>
      <c r="D2563" s="1" t="s">
        <v>4319</v>
      </c>
      <c r="E2563" s="1" t="s">
        <v>13</v>
      </c>
      <c r="F2563" s="1" t="s">
        <v>4320</v>
      </c>
      <c r="G2563" s="1" t="s">
        <v>4321</v>
      </c>
      <c r="K2563" s="1">
        <v>112967</v>
      </c>
      <c r="N2563" s="1" t="s">
        <v>4322</v>
      </c>
    </row>
    <row r="2564" spans="1:14" ht="15.95" customHeight="1" x14ac:dyDescent="0.3">
      <c r="A2564" s="1" t="str">
        <f t="shared" si="80"/>
        <v>['φανερόν', , 'neut acc sg', 'φανερός', 'Adjective', '113223', , , , , ],</v>
      </c>
      <c r="C2564" s="1" t="str">
        <f t="shared" si="81"/>
        <v/>
      </c>
      <c r="D2564" s="1" t="s">
        <v>4323</v>
      </c>
      <c r="E2564" s="1" t="s">
        <v>13</v>
      </c>
      <c r="F2564" s="1" t="s">
        <v>184</v>
      </c>
      <c r="G2564" s="1" t="s">
        <v>4324</v>
      </c>
      <c r="K2564" s="1">
        <v>113223</v>
      </c>
      <c r="N2564" s="1" t="s">
        <v>4325</v>
      </c>
    </row>
    <row r="2565" spans="1:14" ht="15.95" customHeight="1" x14ac:dyDescent="0.3">
      <c r="A2565" s="1" t="str">
        <f t="shared" si="80"/>
        <v>['φανερὸν', , 'neut acc sg', 'φανερός', 'Adjective', '113223', , , , , ],</v>
      </c>
      <c r="C2565" s="1" t="str">
        <f t="shared" si="81"/>
        <v/>
      </c>
      <c r="D2565" s="1" t="s">
        <v>4326</v>
      </c>
      <c r="E2565" s="1" t="s">
        <v>13</v>
      </c>
      <c r="F2565" s="1" t="s">
        <v>184</v>
      </c>
      <c r="G2565" s="1" t="s">
        <v>4324</v>
      </c>
      <c r="K2565" s="1">
        <v>113223</v>
      </c>
      <c r="N2565" s="1" t="s">
        <v>4325</v>
      </c>
    </row>
    <row r="2566" spans="1:14" ht="15.95" customHeight="1" x14ac:dyDescent="0.3">
      <c r="A2566" s="1" t="str">
        <f t="shared" si="80"/>
        <v>['φανερώσαντες', , 'pres act masc nom pl', 'φανερόω', 'Participle', '113226', , , , , ],</v>
      </c>
      <c r="C2566" s="1" t="str">
        <f t="shared" si="81"/>
        <v/>
      </c>
      <c r="D2566" s="1" t="s">
        <v>4327</v>
      </c>
      <c r="E2566" s="1" t="s">
        <v>79</v>
      </c>
      <c r="F2566" s="1" t="s">
        <v>80</v>
      </c>
      <c r="G2566" s="1" t="s">
        <v>4328</v>
      </c>
      <c r="K2566" s="1">
        <v>113226</v>
      </c>
      <c r="N2566" s="1" t="s">
        <v>4329</v>
      </c>
    </row>
    <row r="2567" spans="1:14" ht="15.95" customHeight="1" x14ac:dyDescent="0.3">
      <c r="A2567" s="1" t="str">
        <f t="shared" si="80"/>
        <v>['φασὶν', , '3rd sg pres ind act', 'φημί', 'Verb', '113626', , , , , ],</v>
      </c>
      <c r="C2567" s="1" t="str">
        <f t="shared" si="81"/>
        <v/>
      </c>
      <c r="D2567" s="1" t="s">
        <v>4330</v>
      </c>
      <c r="E2567" s="1" t="s">
        <v>54</v>
      </c>
      <c r="F2567" s="1" t="s">
        <v>370</v>
      </c>
      <c r="G2567" s="1" t="s">
        <v>1910</v>
      </c>
      <c r="K2567" s="1">
        <v>113626</v>
      </c>
      <c r="N2567" s="1" t="s">
        <v>1911</v>
      </c>
    </row>
    <row r="2568" spans="1:14" ht="15.95" customHeight="1" x14ac:dyDescent="0.3">
      <c r="A2568" s="1" t="str">
        <f t="shared" si="80"/>
        <v>['φαύλους', , 'masc acc pl', 'φαῦλος', 'Adjective', '113440', , , , , ],</v>
      </c>
      <c r="C2568" s="1" t="str">
        <f t="shared" si="81"/>
        <v/>
      </c>
      <c r="D2568" s="1" t="s">
        <v>4331</v>
      </c>
      <c r="E2568" s="1" t="s">
        <v>13</v>
      </c>
      <c r="F2568" s="1" t="s">
        <v>24</v>
      </c>
      <c r="G2568" s="1" t="s">
        <v>4332</v>
      </c>
      <c r="K2568" s="1">
        <v>113440</v>
      </c>
      <c r="N2568" s="1" t="s">
        <v>4333</v>
      </c>
    </row>
    <row r="2569" spans="1:14" ht="15.95" customHeight="1" x14ac:dyDescent="0.3">
      <c r="A2569" s="1" t="str">
        <f t="shared" si="80"/>
        <v>['φαύλως', , , 'φαῦλος', 'Adverb', '113440', , , , , ],</v>
      </c>
      <c r="C2569" s="1" t="str">
        <f t="shared" si="81"/>
        <v/>
      </c>
      <c r="D2569" s="1" t="s">
        <v>4334</v>
      </c>
      <c r="E2569" s="1" t="s">
        <v>30</v>
      </c>
      <c r="G2569" s="1" t="s">
        <v>4332</v>
      </c>
      <c r="K2569" s="1">
        <v>113440</v>
      </c>
      <c r="N2569" s="1" t="s">
        <v>4333</v>
      </c>
    </row>
    <row r="2570" spans="1:14" ht="15.95" customHeight="1" x14ac:dyDescent="0.3">
      <c r="A2570" s="1" t="str">
        <f t="shared" si="80"/>
        <v>['φέρει', , '3rd sg pres ind act', 'φέρω', 'Verb', '113585', , , , , ],</v>
      </c>
      <c r="C2570" s="1" t="str">
        <f t="shared" si="81"/>
        <v/>
      </c>
      <c r="D2570" s="1" t="s">
        <v>4335</v>
      </c>
      <c r="E2570" s="1" t="s">
        <v>54</v>
      </c>
      <c r="F2570" s="1" t="s">
        <v>370</v>
      </c>
      <c r="G2570" s="1" t="s">
        <v>4336</v>
      </c>
      <c r="K2570" s="1">
        <v>113585</v>
      </c>
      <c r="N2570" s="1" t="s">
        <v>4337</v>
      </c>
    </row>
    <row r="2571" spans="1:14" ht="15.95" customHeight="1" x14ac:dyDescent="0.3">
      <c r="A2571" s="1" t="str">
        <f t="shared" si="80"/>
        <v>['φέρειν', , 'pres act', 'φέρω', 'Infinitive', '113585', , , , , ],</v>
      </c>
      <c r="C2571" s="1" t="str">
        <f t="shared" si="81"/>
        <v/>
      </c>
      <c r="D2571" s="1" t="s">
        <v>4338</v>
      </c>
      <c r="E2571" s="1" t="s">
        <v>59</v>
      </c>
      <c r="F2571" s="1" t="s">
        <v>60</v>
      </c>
      <c r="G2571" s="1" t="s">
        <v>4336</v>
      </c>
      <c r="K2571" s="1">
        <v>113585</v>
      </c>
      <c r="N2571" s="1" t="s">
        <v>4337</v>
      </c>
    </row>
    <row r="2572" spans="1:14" ht="15.95" customHeight="1" x14ac:dyDescent="0.3">
      <c r="A2572" s="1" t="str">
        <f t="shared" si="80"/>
        <v>['φέρουσα', , 'pres act fem nom sg', 'φέρω', 'Participle', '113585', , , , , ],</v>
      </c>
      <c r="C2572" s="1" t="str">
        <f t="shared" si="81"/>
        <v/>
      </c>
      <c r="D2572" s="1" t="s">
        <v>4339</v>
      </c>
      <c r="E2572" s="1" t="s">
        <v>79</v>
      </c>
      <c r="F2572" s="1" t="s">
        <v>1603</v>
      </c>
      <c r="G2572" s="1" t="s">
        <v>4336</v>
      </c>
      <c r="K2572" s="1">
        <v>113585</v>
      </c>
      <c r="N2572" s="1" t="s">
        <v>4337</v>
      </c>
    </row>
    <row r="2573" spans="1:14" ht="15.95" customHeight="1" x14ac:dyDescent="0.3">
      <c r="A2573" s="1" t="str">
        <f t="shared" si="80"/>
        <v>['φέρουσι', , '3rd pl pres ind act', 'φέρω', 'Verb', '113585', , , , , ],</v>
      </c>
      <c r="C2573" s="1" t="str">
        <f t="shared" si="81"/>
        <v/>
      </c>
      <c r="D2573" s="1" t="s">
        <v>4340</v>
      </c>
      <c r="E2573" s="1" t="s">
        <v>54</v>
      </c>
      <c r="F2573" s="1" t="s">
        <v>1057</v>
      </c>
      <c r="G2573" s="1" t="s">
        <v>4336</v>
      </c>
      <c r="K2573" s="1">
        <v>113585</v>
      </c>
      <c r="N2573" s="1" t="s">
        <v>4337</v>
      </c>
    </row>
    <row r="2574" spans="1:14" ht="15.95" customHeight="1" x14ac:dyDescent="0.3">
      <c r="A2574" s="1" t="str">
        <f t="shared" si="80"/>
        <v>['φέρτερόν', , 'neut nom sg comp', 'φέρτατος', 'Adjective', '113580', , , , , ],</v>
      </c>
      <c r="C2574" s="1" t="str">
        <f t="shared" si="81"/>
        <v/>
      </c>
      <c r="D2574" s="1" t="s">
        <v>4341</v>
      </c>
      <c r="E2574" s="1" t="s">
        <v>13</v>
      </c>
      <c r="F2574" s="1" t="s">
        <v>3713</v>
      </c>
      <c r="G2574" s="1" t="s">
        <v>4342</v>
      </c>
      <c r="K2574" s="1">
        <v>113580</v>
      </c>
      <c r="N2574" s="1" t="s">
        <v>4343</v>
      </c>
    </row>
    <row r="2575" spans="1:14" ht="15.95" customHeight="1" x14ac:dyDescent="0.3">
      <c r="A2575" s="1" t="str">
        <f t="shared" si="80"/>
        <v>['φέρτερος', , 'masc nom sg comp', 'φέρτατος', 'Adjective', '113580', , , , , ],</v>
      </c>
      <c r="C2575" s="1" t="str">
        <f t="shared" si="81"/>
        <v/>
      </c>
      <c r="D2575" s="1" t="s">
        <v>4344</v>
      </c>
      <c r="E2575" s="1" t="s">
        <v>13</v>
      </c>
      <c r="F2575" s="1" t="s">
        <v>2505</v>
      </c>
      <c r="G2575" s="1" t="s">
        <v>4342</v>
      </c>
      <c r="K2575" s="1">
        <v>113580</v>
      </c>
      <c r="N2575" s="1" t="s">
        <v>4343</v>
      </c>
    </row>
    <row r="2576" spans="1:14" ht="15.95" customHeight="1" x14ac:dyDescent="0.3">
      <c r="A2576" s="1" t="str">
        <f t="shared" si="80"/>
        <v>['φέρω', , '1st sg pres ind act', 'φέρω', 'Verb', '113585', , , , , ],</v>
      </c>
      <c r="C2576" s="1" t="str">
        <f t="shared" si="81"/>
        <v/>
      </c>
      <c r="D2576" s="1" t="s">
        <v>4336</v>
      </c>
      <c r="E2576" s="1" t="s">
        <v>54</v>
      </c>
      <c r="F2576" s="1" t="s">
        <v>1059</v>
      </c>
      <c r="G2576" s="1" t="s">
        <v>4336</v>
      </c>
      <c r="K2576" s="1">
        <v>113585</v>
      </c>
      <c r="N2576" s="1" t="s">
        <v>4337</v>
      </c>
    </row>
    <row r="2577" spans="1:14" ht="15.95" customHeight="1" x14ac:dyDescent="0.3">
      <c r="A2577" s="1" t="str">
        <f t="shared" si="80"/>
        <v>['φέρων', , 'pres act masc nom sg', 'φέρω', 'Participle', '113585', , , , , ],</v>
      </c>
      <c r="C2577" s="1" t="str">
        <f t="shared" si="81"/>
        <v/>
      </c>
      <c r="D2577" s="1" t="s">
        <v>4345</v>
      </c>
      <c r="E2577" s="1" t="s">
        <v>79</v>
      </c>
      <c r="F2577" s="1" t="s">
        <v>82</v>
      </c>
      <c r="G2577" s="1" t="s">
        <v>4336</v>
      </c>
      <c r="K2577" s="1">
        <v>113585</v>
      </c>
      <c r="N2577" s="1" t="s">
        <v>4337</v>
      </c>
    </row>
    <row r="2578" spans="1:14" ht="15.95" customHeight="1" x14ac:dyDescent="0.3">
      <c r="A2578" s="1" t="str">
        <f t="shared" si="80"/>
        <v>['Φεῦ', , , 'φεῦ', 'Exclamation', '113591', , , , , ],</v>
      </c>
      <c r="C2578" s="1" t="str">
        <f t="shared" si="81"/>
        <v/>
      </c>
      <c r="D2578" s="1" t="s">
        <v>4346</v>
      </c>
      <c r="E2578" s="1" t="s">
        <v>251</v>
      </c>
      <c r="G2578" s="1" t="s">
        <v>4347</v>
      </c>
      <c r="K2578" s="1">
        <v>113591</v>
      </c>
      <c r="N2578" s="1" t="s">
        <v>4348</v>
      </c>
    </row>
    <row r="2579" spans="1:14" ht="15.95" customHeight="1" x14ac:dyDescent="0.3">
      <c r="A2579" s="1" t="str">
        <f t="shared" si="80"/>
        <v>['φθίνει', , '3rd sg pres ind act', 'φθίω', 'Verb', '113715', , , , , ],</v>
      </c>
      <c r="C2579" s="1" t="str">
        <f t="shared" si="81"/>
        <v/>
      </c>
      <c r="D2579" s="1" t="s">
        <v>4349</v>
      </c>
      <c r="E2579" s="1" t="s">
        <v>54</v>
      </c>
      <c r="F2579" s="1" t="s">
        <v>370</v>
      </c>
      <c r="G2579" s="1" t="s">
        <v>4350</v>
      </c>
      <c r="K2579" s="1">
        <v>113715</v>
      </c>
      <c r="N2579" s="1" t="s">
        <v>4351</v>
      </c>
    </row>
    <row r="2580" spans="1:14" ht="15.95" customHeight="1" x14ac:dyDescent="0.3">
      <c r="A2580" s="1" t="str">
        <f t="shared" si="80"/>
        <v>['Φθίνει', , '3rd sg pres ind act', 'φθίω', 'Verb', '113715', , , , , ],</v>
      </c>
      <c r="C2580" s="1" t="str">
        <f t="shared" si="81"/>
        <v/>
      </c>
      <c r="D2580" s="1" t="s">
        <v>4352</v>
      </c>
      <c r="E2580" s="1" t="s">
        <v>54</v>
      </c>
      <c r="F2580" s="1" t="s">
        <v>370</v>
      </c>
      <c r="G2580" s="1" t="s">
        <v>4350</v>
      </c>
      <c r="K2580" s="1">
        <v>113715</v>
      </c>
      <c r="N2580" s="1" t="s">
        <v>4351</v>
      </c>
    </row>
    <row r="2581" spans="1:14" ht="15.95" customHeight="1" x14ac:dyDescent="0.3">
      <c r="A2581" s="1" t="str">
        <f t="shared" si="80"/>
        <v>['φιλάνθρωπος', , 'masc nom sg', 'φιλάνθρωπος', 'Adjective', '113848', , , , , ],</v>
      </c>
      <c r="C2581" s="1" t="str">
        <f t="shared" si="81"/>
        <v/>
      </c>
      <c r="D2581" s="1" t="s">
        <v>4353</v>
      </c>
      <c r="E2581" s="1" t="s">
        <v>13</v>
      </c>
      <c r="F2581" s="1" t="s">
        <v>9</v>
      </c>
      <c r="G2581" s="1" t="s">
        <v>4353</v>
      </c>
      <c r="K2581" s="1">
        <v>113848</v>
      </c>
      <c r="N2581" s="1" t="s">
        <v>4354</v>
      </c>
    </row>
    <row r="2582" spans="1:14" ht="15.95" customHeight="1" x14ac:dyDescent="0.3">
      <c r="A2582" s="1" t="str">
        <f t="shared" si="80"/>
        <v>['φιλάνθρωπός', , 'masc nom sg', 'φιλάνθρωπος', 'Adjective', '113848', , , , , ],</v>
      </c>
      <c r="C2582" s="1" t="str">
        <f t="shared" si="81"/>
        <v/>
      </c>
      <c r="D2582" s="1" t="s">
        <v>4355</v>
      </c>
      <c r="E2582" s="1" t="s">
        <v>13</v>
      </c>
      <c r="F2582" s="1" t="s">
        <v>9</v>
      </c>
      <c r="G2582" s="1" t="s">
        <v>4353</v>
      </c>
      <c r="K2582" s="1">
        <v>113848</v>
      </c>
      <c r="N2582" s="1" t="s">
        <v>4354</v>
      </c>
    </row>
    <row r="2583" spans="1:14" ht="15.95" customHeight="1" x14ac:dyDescent="0.3">
      <c r="A2583" s="1" t="str">
        <f t="shared" si="80"/>
        <v>['φιλανθρώπως', , , 'φιλάνθρωπος', 'Adverb', '113848', , , , , ],</v>
      </c>
      <c r="C2583" s="1" t="str">
        <f t="shared" si="81"/>
        <v/>
      </c>
      <c r="D2583" s="1" t="s">
        <v>4356</v>
      </c>
      <c r="E2583" s="1" t="s">
        <v>30</v>
      </c>
      <c r="G2583" s="1" t="s">
        <v>4353</v>
      </c>
      <c r="K2583" s="1">
        <v>113848</v>
      </c>
      <c r="N2583" s="1" t="s">
        <v>4354</v>
      </c>
    </row>
    <row r="2584" spans="1:14" ht="15.95" customHeight="1" x14ac:dyDescent="0.3">
      <c r="A2584" s="1" t="str">
        <f t="shared" si="80"/>
        <v>['φιλεῖν', , 'pres act', 'φιλέω', 'Infinitive', '113970', , , , , ],</v>
      </c>
      <c r="C2584" s="1" t="str">
        <f t="shared" si="81"/>
        <v/>
      </c>
      <c r="D2584" s="1" t="s">
        <v>4357</v>
      </c>
      <c r="E2584" s="1" t="s">
        <v>59</v>
      </c>
      <c r="F2584" s="1" t="s">
        <v>60</v>
      </c>
      <c r="G2584" s="1" t="s">
        <v>1925</v>
      </c>
      <c r="K2584" s="1">
        <v>113970</v>
      </c>
      <c r="N2584" s="1" t="s">
        <v>1926</v>
      </c>
    </row>
    <row r="2585" spans="1:14" ht="15.95" customHeight="1" x14ac:dyDescent="0.3">
      <c r="A2585" s="1" t="str">
        <f t="shared" si="80"/>
        <v>['φιλέοντες', , 'pres act masc nom pl', 'φιλέω', 'Participle', '113970', , , , , ],</v>
      </c>
      <c r="C2585" s="1" t="str">
        <f t="shared" si="81"/>
        <v/>
      </c>
      <c r="D2585" s="1" t="s">
        <v>4358</v>
      </c>
      <c r="E2585" s="1" t="s">
        <v>79</v>
      </c>
      <c r="F2585" s="1" t="s">
        <v>80</v>
      </c>
      <c r="G2585" s="1" t="s">
        <v>1925</v>
      </c>
      <c r="K2585" s="1">
        <v>113970</v>
      </c>
      <c r="N2585" s="1" t="s">
        <v>1926</v>
      </c>
    </row>
    <row r="2586" spans="1:14" ht="15.95" customHeight="1" x14ac:dyDescent="0.3">
      <c r="A2586" s="1" t="str">
        <f t="shared" si="80"/>
        <v>['φιλὴ', , 'fem voc sg', 'φίλος', 'Adjective', '114451', , , , , ],</v>
      </c>
      <c r="C2586" s="1" t="str">
        <f t="shared" si="81"/>
        <v/>
      </c>
      <c r="D2586" s="1" t="s">
        <v>4359</v>
      </c>
      <c r="E2586" s="1" t="s">
        <v>13</v>
      </c>
      <c r="F2586" s="1" t="s">
        <v>309</v>
      </c>
      <c r="G2586" s="1" t="s">
        <v>4360</v>
      </c>
      <c r="K2586" s="1">
        <v>114451</v>
      </c>
      <c r="N2586" s="1" t="s">
        <v>4361</v>
      </c>
    </row>
    <row r="2587" spans="1:14" ht="15.95" customHeight="1" x14ac:dyDescent="0.3">
      <c r="A2587" s="1" t="str">
        <f t="shared" si="80"/>
        <v>['φίλη', , 'fem voc sg', 'φίλος', 'Adjective', '114451', , , , , ],</v>
      </c>
      <c r="C2587" s="1" t="str">
        <f t="shared" si="81"/>
        <v/>
      </c>
      <c r="D2587" s="1" t="s">
        <v>4362</v>
      </c>
      <c r="E2587" s="1" t="s">
        <v>13</v>
      </c>
      <c r="F2587" s="1" t="s">
        <v>309</v>
      </c>
      <c r="G2587" s="1" t="s">
        <v>4360</v>
      </c>
      <c r="K2587" s="1">
        <v>114451</v>
      </c>
      <c r="N2587" s="1" t="s">
        <v>4361</v>
      </c>
    </row>
    <row r="2588" spans="1:14" ht="15.95" customHeight="1" x14ac:dyDescent="0.3">
      <c r="A2588" s="1" t="str">
        <f t="shared" si="80"/>
        <v>['φιλήν', , 'fem acc sg [byz]', 'φίλος', 'Adjective', '114451', , , , , ],</v>
      </c>
      <c r="C2588" s="1" t="str">
        <f t="shared" si="81"/>
        <v/>
      </c>
      <c r="D2588" s="1" t="s">
        <v>4363</v>
      </c>
      <c r="E2588" s="1" t="s">
        <v>13</v>
      </c>
      <c r="F2588" s="1" t="s">
        <v>4364</v>
      </c>
      <c r="G2588" s="1" t="s">
        <v>4360</v>
      </c>
      <c r="K2588" s="1">
        <v>114451</v>
      </c>
      <c r="N2588" s="1" t="s">
        <v>4361</v>
      </c>
    </row>
    <row r="2589" spans="1:14" ht="15.95" customHeight="1" x14ac:dyDescent="0.3">
      <c r="A2589" s="1" t="str">
        <f t="shared" si="80"/>
        <v>['φιλὴν', , 'fem acc sg [byz]', 'φίλος', 'Adjective', '114451', , , , , ],</v>
      </c>
      <c r="C2589" s="1" t="str">
        <f t="shared" si="81"/>
        <v/>
      </c>
      <c r="D2589" s="1" t="s">
        <v>4365</v>
      </c>
      <c r="E2589" s="1" t="s">
        <v>13</v>
      </c>
      <c r="F2589" s="1" t="s">
        <v>4364</v>
      </c>
      <c r="G2589" s="1" t="s">
        <v>4360</v>
      </c>
      <c r="K2589" s="1">
        <v>114451</v>
      </c>
      <c r="N2589" s="1" t="s">
        <v>4361</v>
      </c>
    </row>
    <row r="2590" spans="1:14" ht="15.95" customHeight="1" x14ac:dyDescent="0.3">
      <c r="A2590" s="1" t="str">
        <f t="shared" si="80"/>
        <v>['φιλίας', , 'fem acc pl', 'φιλία', 'Noun', '114015', , , , , ],</v>
      </c>
      <c r="C2590" s="1" t="str">
        <f t="shared" si="81"/>
        <v/>
      </c>
      <c r="D2590" s="1" t="s">
        <v>4366</v>
      </c>
      <c r="E2590" s="1" t="s">
        <v>39</v>
      </c>
      <c r="F2590" s="1" t="s">
        <v>221</v>
      </c>
      <c r="G2590" s="1" t="s">
        <v>4367</v>
      </c>
      <c r="K2590" s="1">
        <v>114015</v>
      </c>
      <c r="N2590" s="1" t="s">
        <v>4368</v>
      </c>
    </row>
    <row r="2591" spans="1:14" ht="15.95" customHeight="1" x14ac:dyDescent="0.3">
      <c r="A2591" s="1" t="str">
        <f t="shared" si="80"/>
        <v>['φιλόμουσος', , 'masc nom sg', 'φιλόμουσος', 'Adjective', '114314', , , , , ],</v>
      </c>
      <c r="C2591" s="1" t="str">
        <f t="shared" si="81"/>
        <v/>
      </c>
      <c r="D2591" s="1" t="s">
        <v>4369</v>
      </c>
      <c r="E2591" s="1" t="s">
        <v>13</v>
      </c>
      <c r="F2591" s="1" t="s">
        <v>9</v>
      </c>
      <c r="G2591" s="1" t="s">
        <v>4369</v>
      </c>
      <c r="K2591" s="1">
        <v>114314</v>
      </c>
      <c r="N2591" s="1" t="s">
        <v>4370</v>
      </c>
    </row>
    <row r="2592" spans="1:14" ht="15.95" customHeight="1" x14ac:dyDescent="0.3">
      <c r="A2592" s="1" t="str">
        <f t="shared" si="80"/>
        <v>['φιλομούσους', , 'masc acc pl', 'φιλόμουσος', 'Adjective', '114314', , , , , ],</v>
      </c>
      <c r="C2592" s="1" t="str">
        <f t="shared" si="81"/>
        <v/>
      </c>
      <c r="D2592" s="1" t="s">
        <v>4371</v>
      </c>
      <c r="E2592" s="1" t="s">
        <v>13</v>
      </c>
      <c r="F2592" s="1" t="s">
        <v>24</v>
      </c>
      <c r="G2592" s="1" t="s">
        <v>4369</v>
      </c>
      <c r="K2592" s="1">
        <v>114314</v>
      </c>
      <c r="N2592" s="1" t="s">
        <v>4370</v>
      </c>
    </row>
    <row r="2593" spans="1:14" ht="15.95" customHeight="1" x14ac:dyDescent="0.3">
      <c r="A2593" s="1" t="str">
        <f t="shared" si="80"/>
        <v>['φίλον', , 'neut acc sg', 'φίλος', 'Adjective', '114451', , , , , ],</v>
      </c>
      <c r="C2593" s="1" t="str">
        <f t="shared" si="81"/>
        <v/>
      </c>
      <c r="D2593" s="1" t="s">
        <v>4372</v>
      </c>
      <c r="E2593" s="1" t="s">
        <v>13</v>
      </c>
      <c r="F2593" s="1" t="s">
        <v>184</v>
      </c>
      <c r="G2593" s="1" t="s">
        <v>4360</v>
      </c>
      <c r="K2593" s="1">
        <v>114451</v>
      </c>
      <c r="N2593" s="1" t="s">
        <v>4361</v>
      </c>
    </row>
    <row r="2594" spans="1:14" ht="15.95" customHeight="1" x14ac:dyDescent="0.3">
      <c r="A2594" s="1" t="str">
        <f t="shared" si="80"/>
        <v>['φιλοπατρίδος', , 'masc gen sg', 'φιλόπατρις', 'Adjective', '114364', , , , , ],</v>
      </c>
      <c r="C2594" s="1" t="str">
        <f t="shared" si="81"/>
        <v/>
      </c>
      <c r="D2594" s="1" t="s">
        <v>4373</v>
      </c>
      <c r="E2594" s="1" t="s">
        <v>13</v>
      </c>
      <c r="F2594" s="1" t="s">
        <v>22</v>
      </c>
      <c r="G2594" s="1" t="s">
        <v>4374</v>
      </c>
      <c r="K2594" s="1">
        <v>114364</v>
      </c>
      <c r="N2594" s="1" t="s">
        <v>4375</v>
      </c>
    </row>
    <row r="2595" spans="1:14" ht="15.95" customHeight="1" x14ac:dyDescent="0.3">
      <c r="A2595" s="1" t="str">
        <f t="shared" si="80"/>
        <v>['φιλοπατρίσιν', , 'masc dat pl', 'φιλόπατρις', 'Noun', '114364', , , , , ],</v>
      </c>
      <c r="C2595" s="1" t="str">
        <f t="shared" si="81"/>
        <v/>
      </c>
      <c r="D2595" s="1" t="s">
        <v>4376</v>
      </c>
      <c r="E2595" s="1" t="s">
        <v>39</v>
      </c>
      <c r="F2595" s="1" t="s">
        <v>19</v>
      </c>
      <c r="G2595" s="1" t="s">
        <v>4374</v>
      </c>
      <c r="K2595" s="1">
        <v>114364</v>
      </c>
      <c r="N2595" s="1" t="s">
        <v>4375</v>
      </c>
    </row>
    <row r="2596" spans="1:14" ht="15.95" customHeight="1" x14ac:dyDescent="0.3">
      <c r="A2596" s="1" t="str">
        <f t="shared" si="80"/>
        <v>['φίλοπιν', , 'fem acc sg', 'φύλοπις', 'Noun', '115613', , , , , ],</v>
      </c>
      <c r="C2596" s="1" t="str">
        <f t="shared" si="81"/>
        <v/>
      </c>
      <c r="D2596" s="1" t="s">
        <v>4377</v>
      </c>
      <c r="E2596" s="1" t="s">
        <v>39</v>
      </c>
      <c r="F2596" s="1" t="s">
        <v>64</v>
      </c>
      <c r="G2596" s="1" t="s">
        <v>4378</v>
      </c>
      <c r="K2596" s="1">
        <v>115613</v>
      </c>
      <c r="N2596" s="1" t="s">
        <v>4379</v>
      </c>
    </row>
    <row r="2597" spans="1:14" ht="15.95" customHeight="1" x14ac:dyDescent="0.3">
      <c r="A2597" s="1" t="str">
        <f t="shared" si="80"/>
        <v>['Φίλοπιν', , 'fem acc sg', 'φύλοπις', 'Noun', '115613', , , , , ],</v>
      </c>
      <c r="C2597" s="1" t="str">
        <f t="shared" si="81"/>
        <v/>
      </c>
      <c r="D2597" s="1" t="s">
        <v>4380</v>
      </c>
      <c r="E2597" s="1" t="s">
        <v>39</v>
      </c>
      <c r="F2597" s="1" t="s">
        <v>64</v>
      </c>
      <c r="G2597" s="1" t="s">
        <v>4378</v>
      </c>
      <c r="K2597" s="1">
        <v>115613</v>
      </c>
      <c r="N2597" s="1" t="s">
        <v>4379</v>
      </c>
    </row>
    <row r="2598" spans="1:14" ht="15.95" customHeight="1" x14ac:dyDescent="0.3">
      <c r="A2598" s="1" t="str">
        <f t="shared" si="80"/>
        <v>['φίλος', , 'masc nom sg', 'φίλος', 'Adjective', '114451', , , , , ],</v>
      </c>
      <c r="C2598" s="1" t="str">
        <f t="shared" si="81"/>
        <v/>
      </c>
      <c r="D2598" s="1" t="s">
        <v>4360</v>
      </c>
      <c r="E2598" s="1" t="s">
        <v>13</v>
      </c>
      <c r="F2598" s="1" t="s">
        <v>9</v>
      </c>
      <c r="G2598" s="1" t="s">
        <v>4360</v>
      </c>
      <c r="K2598" s="1">
        <v>114451</v>
      </c>
      <c r="N2598" s="1" t="s">
        <v>4361</v>
      </c>
    </row>
    <row r="2599" spans="1:14" ht="15.95" customHeight="1" x14ac:dyDescent="0.3">
      <c r="A2599" s="1" t="str">
        <f t="shared" si="80"/>
        <v>['φιλοσόφων', , 'masc gen pl', 'φιλόσοφος', 'Noun', '114478', , , , , ],</v>
      </c>
      <c r="C2599" s="1" t="str">
        <f t="shared" si="81"/>
        <v/>
      </c>
      <c r="D2599" s="1" t="s">
        <v>4381</v>
      </c>
      <c r="E2599" s="1" t="s">
        <v>39</v>
      </c>
      <c r="F2599" s="1" t="s">
        <v>52</v>
      </c>
      <c r="G2599" s="1" t="s">
        <v>4382</v>
      </c>
      <c r="K2599" s="1">
        <v>114478</v>
      </c>
      <c r="N2599" s="1" t="s">
        <v>4383</v>
      </c>
    </row>
    <row r="2600" spans="1:14" ht="15.95" customHeight="1" x14ac:dyDescent="0.3">
      <c r="A2600" s="1" t="str">
        <f t="shared" si="80"/>
        <v>['φιλότητι', , 'fem dat sg', 'φιλότης', 'Noun', '114525', , , , , ],</v>
      </c>
      <c r="C2600" s="1" t="str">
        <f t="shared" si="81"/>
        <v/>
      </c>
      <c r="D2600" s="1" t="s">
        <v>4384</v>
      </c>
      <c r="E2600" s="1" t="s">
        <v>39</v>
      </c>
      <c r="F2600" s="1" t="s">
        <v>223</v>
      </c>
      <c r="G2600" s="1" t="s">
        <v>4385</v>
      </c>
      <c r="K2600" s="1">
        <v>114525</v>
      </c>
      <c r="N2600" s="1" t="s">
        <v>4386</v>
      </c>
    </row>
    <row r="2601" spans="1:14" ht="15.95" customHeight="1" x14ac:dyDescent="0.3">
      <c r="A2601" s="1" t="str">
        <f t="shared" si="80"/>
        <v>['φιλοτιμούμεθα', , '1st pl pres ind mid', 'φιλοτιμέομαι', 'Verb', '114529', , , , , ],</v>
      </c>
      <c r="C2601" s="1" t="str">
        <f t="shared" si="81"/>
        <v/>
      </c>
      <c r="D2601" s="1" t="s">
        <v>4387</v>
      </c>
      <c r="E2601" s="1" t="s">
        <v>54</v>
      </c>
      <c r="F2601" s="1" t="s">
        <v>1900</v>
      </c>
      <c r="G2601" s="1" t="s">
        <v>4388</v>
      </c>
      <c r="K2601" s="1">
        <v>114529</v>
      </c>
      <c r="N2601" s="1" t="s">
        <v>4389</v>
      </c>
    </row>
    <row r="2602" spans="1:14" ht="15.95" customHeight="1" x14ac:dyDescent="0.3">
      <c r="A2602" s="1" t="str">
        <f t="shared" si="80"/>
        <v>['φιλοφρόνως', , , 'φιλόφρων', 'Adverb', '114565', , , , , ],</v>
      </c>
      <c r="C2602" s="1" t="str">
        <f t="shared" si="81"/>
        <v/>
      </c>
      <c r="D2602" s="1" t="s">
        <v>4390</v>
      </c>
      <c r="E2602" s="1" t="s">
        <v>30</v>
      </c>
      <c r="G2602" s="1" t="s">
        <v>4391</v>
      </c>
      <c r="K2602" s="1">
        <v>114565</v>
      </c>
      <c r="N2602" s="1" t="s">
        <v>4392</v>
      </c>
    </row>
    <row r="2603" spans="1:14" ht="15.95" customHeight="1" x14ac:dyDescent="0.3">
      <c r="A2603" s="1" t="str">
        <f t="shared" si="80"/>
        <v>['φιλοφροσύνης', , 'fem gen sg', 'φιλοφροσύνη', 'Noun', '114563', , , , , ],</v>
      </c>
      <c r="C2603" s="1" t="str">
        <f t="shared" si="81"/>
        <v/>
      </c>
      <c r="D2603" s="1" t="s">
        <v>4393</v>
      </c>
      <c r="E2603" s="1" t="s">
        <v>39</v>
      </c>
      <c r="F2603" s="1" t="s">
        <v>17</v>
      </c>
      <c r="G2603" s="1" t="s">
        <v>4394</v>
      </c>
      <c r="K2603" s="1">
        <v>114563</v>
      </c>
      <c r="N2603" s="1" t="s">
        <v>4395</v>
      </c>
    </row>
    <row r="2604" spans="1:14" ht="15.95" customHeight="1" x14ac:dyDescent="0.3">
      <c r="A2604" s="1" t="str">
        <f t="shared" si="80"/>
        <v>['φιλῶσι', , 'masc dat sg', 'φίλων', 'Noun', '114638', , , , , ],</v>
      </c>
      <c r="C2604" s="1" t="str">
        <f t="shared" si="81"/>
        <v/>
      </c>
      <c r="D2604" s="1" t="s">
        <v>4396</v>
      </c>
      <c r="E2604" s="1" t="s">
        <v>39</v>
      </c>
      <c r="F2604" s="1" t="s">
        <v>26</v>
      </c>
      <c r="G2604" s="1" t="s">
        <v>4397</v>
      </c>
      <c r="K2604" s="1">
        <v>114638</v>
      </c>
      <c r="N2604" s="1" t="s">
        <v>4398</v>
      </c>
    </row>
    <row r="2605" spans="1:14" ht="15.95" customHeight="1" x14ac:dyDescent="0.3">
      <c r="A2605" s="1" t="str">
        <f t="shared" si="80"/>
        <v>['φόβῳ', , 'masc dat sg', 'φόβος', 'Noun', '114896', , , , , ],</v>
      </c>
      <c r="C2605" s="1" t="str">
        <f t="shared" si="81"/>
        <v/>
      </c>
      <c r="D2605" s="1" t="s">
        <v>4399</v>
      </c>
      <c r="E2605" s="1" t="s">
        <v>39</v>
      </c>
      <c r="F2605" s="1" t="s">
        <v>26</v>
      </c>
      <c r="G2605" s="1" t="s">
        <v>4400</v>
      </c>
      <c r="K2605" s="1">
        <v>114896</v>
      </c>
      <c r="N2605" s="1" t="s">
        <v>4401</v>
      </c>
    </row>
    <row r="2606" spans="1:14" ht="15.95" customHeight="1" x14ac:dyDescent="0.3">
      <c r="A2606" s="1" t="str">
        <f t="shared" si="80"/>
        <v>['Φραγκίας', , 'fem gen sg', 'Φραγκία', 'Proper name', , , , , , ],</v>
      </c>
      <c r="C2606" s="1" t="str">
        <f t="shared" si="81"/>
        <v/>
      </c>
      <c r="D2606" s="1" t="s">
        <v>4402</v>
      </c>
      <c r="E2606" s="1" t="s">
        <v>8</v>
      </c>
      <c r="F2606" s="1" t="s">
        <v>17</v>
      </c>
      <c r="G2606" s="1" t="s">
        <v>4403</v>
      </c>
    </row>
    <row r="2607" spans="1:14" ht="15.95" customHeight="1" x14ac:dyDescent="0.3">
      <c r="A2607" s="1" t="str">
        <f t="shared" si="80"/>
        <v>['φραγκίας', , 'fem gen sg', 'Φραγκία', 'Proper name', , , , , , ],</v>
      </c>
      <c r="C2607" s="1" t="str">
        <f t="shared" si="81"/>
        <v/>
      </c>
      <c r="D2607" s="1" t="s">
        <v>4404</v>
      </c>
      <c r="E2607" s="1" t="s">
        <v>8</v>
      </c>
      <c r="F2607" s="1" t="s">
        <v>17</v>
      </c>
      <c r="G2607" s="1" t="s">
        <v>4403</v>
      </c>
    </row>
    <row r="2608" spans="1:14" ht="15.95" customHeight="1" x14ac:dyDescent="0.3">
      <c r="A2608" s="1" t="str">
        <f t="shared" si="80"/>
        <v>['Φρᾶγκος', , 'masc nom sg', 'Φράγκος', 'Adjective', , , , , , ],</v>
      </c>
      <c r="C2608" s="1" t="str">
        <f t="shared" si="81"/>
        <v/>
      </c>
      <c r="D2608" s="1" t="s">
        <v>4405</v>
      </c>
      <c r="E2608" s="1" t="s">
        <v>13</v>
      </c>
      <c r="F2608" s="1" t="s">
        <v>9</v>
      </c>
      <c r="G2608" s="1" t="s">
        <v>4406</v>
      </c>
    </row>
    <row r="2609" spans="1:14" ht="15.95" customHeight="1" x14ac:dyDescent="0.3">
      <c r="A2609" s="1" t="str">
        <f t="shared" si="80"/>
        <v>['φρᾶγκος', , 'masc nom sg', 'Φράγκος', 'Adjective', , , , , , ],</v>
      </c>
      <c r="C2609" s="1" t="str">
        <f t="shared" si="81"/>
        <v/>
      </c>
      <c r="D2609" s="1" t="s">
        <v>4407</v>
      </c>
      <c r="E2609" s="1" t="s">
        <v>13</v>
      </c>
      <c r="F2609" s="1" t="s">
        <v>9</v>
      </c>
      <c r="G2609" s="1" t="s">
        <v>4406</v>
      </c>
    </row>
    <row r="2610" spans="1:14" ht="15.95" customHeight="1" x14ac:dyDescent="0.3">
      <c r="A2610" s="1" t="str">
        <f t="shared" si="80"/>
        <v>['Φράγκους', , 'masc acc pl', 'Φράγκος', 'Noun', , , , , , ],</v>
      </c>
      <c r="C2610" s="1" t="str">
        <f t="shared" si="81"/>
        <v/>
      </c>
      <c r="D2610" s="1" t="s">
        <v>4408</v>
      </c>
      <c r="E2610" s="1" t="s">
        <v>39</v>
      </c>
      <c r="F2610" s="1" t="s">
        <v>24</v>
      </c>
      <c r="G2610" s="1" t="s">
        <v>4406</v>
      </c>
    </row>
    <row r="2611" spans="1:14" ht="15.95" customHeight="1" x14ac:dyDescent="0.3">
      <c r="A2611" s="1" t="str">
        <f t="shared" si="80"/>
        <v>['φράγκους', , 'masc acc pl', 'Φράγκος', 'Noun', , , , , , ],</v>
      </c>
      <c r="C2611" s="1" t="str">
        <f t="shared" si="81"/>
        <v/>
      </c>
      <c r="D2611" s="1" t="s">
        <v>4409</v>
      </c>
      <c r="E2611" s="1" t="s">
        <v>39</v>
      </c>
      <c r="F2611" s="1" t="s">
        <v>24</v>
      </c>
      <c r="G2611" s="1" t="s">
        <v>4406</v>
      </c>
    </row>
    <row r="2612" spans="1:14" ht="15.95" customHeight="1" x14ac:dyDescent="0.3">
      <c r="A2612" s="1" t="str">
        <f t="shared" si="80"/>
        <v>['φράσας', , 'aor act masc nom sg', 'φράζω', 'Participle', '115205', , , , , ],</v>
      </c>
      <c r="C2612" s="1" t="str">
        <f t="shared" si="81"/>
        <v/>
      </c>
      <c r="D2612" s="1" t="s">
        <v>4410</v>
      </c>
      <c r="E2612" s="1" t="s">
        <v>79</v>
      </c>
      <c r="F2612" s="1" t="s">
        <v>726</v>
      </c>
      <c r="G2612" s="1" t="s">
        <v>4411</v>
      </c>
      <c r="K2612" s="1">
        <v>115205</v>
      </c>
      <c r="N2612" s="1" t="s">
        <v>4412</v>
      </c>
    </row>
    <row r="2613" spans="1:14" ht="15.95" customHeight="1" x14ac:dyDescent="0.3">
      <c r="A2613" s="1" t="str">
        <f t="shared" si="80"/>
        <v>['Φράσας', , 'aor act masc nom sg', 'φράζω', 'Participle', '115205', , , , , ],</v>
      </c>
      <c r="C2613" s="1" t="str">
        <f t="shared" si="81"/>
        <v/>
      </c>
      <c r="D2613" s="1" t="s">
        <v>4413</v>
      </c>
      <c r="E2613" s="1" t="s">
        <v>79</v>
      </c>
      <c r="F2613" s="1" t="s">
        <v>726</v>
      </c>
      <c r="G2613" s="1" t="s">
        <v>4411</v>
      </c>
      <c r="K2613" s="1">
        <v>115205</v>
      </c>
      <c r="N2613" s="1" t="s">
        <v>4412</v>
      </c>
    </row>
    <row r="2614" spans="1:14" ht="15.95" customHeight="1" x14ac:dyDescent="0.3">
      <c r="A2614" s="1" t="str">
        <f t="shared" si="80"/>
        <v>['φρένας', , 'fem acc pl', 'φρήν', 'Noun', '115297', , , , , ],</v>
      </c>
      <c r="C2614" s="1" t="str">
        <f t="shared" si="81"/>
        <v/>
      </c>
      <c r="D2614" s="1" t="s">
        <v>4414</v>
      </c>
      <c r="E2614" s="1" t="s">
        <v>39</v>
      </c>
      <c r="F2614" s="1" t="s">
        <v>221</v>
      </c>
      <c r="G2614" s="1" t="s">
        <v>4415</v>
      </c>
      <c r="K2614" s="1">
        <v>115297</v>
      </c>
      <c r="N2614" s="1" t="s">
        <v>4416</v>
      </c>
    </row>
    <row r="2615" spans="1:14" ht="15.95" customHeight="1" x14ac:dyDescent="0.3">
      <c r="A2615" s="1" t="str">
        <f t="shared" si="80"/>
        <v>['φρενὶ', , 'fem dat sg', 'φρήν', 'Noun', '115297', , , , , ],</v>
      </c>
      <c r="C2615" s="1" t="str">
        <f t="shared" si="81"/>
        <v/>
      </c>
      <c r="D2615" s="1" t="s">
        <v>4417</v>
      </c>
      <c r="E2615" s="1" t="s">
        <v>39</v>
      </c>
      <c r="F2615" s="1" t="s">
        <v>223</v>
      </c>
      <c r="G2615" s="1" t="s">
        <v>4415</v>
      </c>
      <c r="K2615" s="1">
        <v>115297</v>
      </c>
      <c r="N2615" s="1" t="s">
        <v>4416</v>
      </c>
    </row>
    <row r="2616" spans="1:14" ht="15.95" customHeight="1" x14ac:dyDescent="0.3">
      <c r="A2616" s="1" t="str">
        <f t="shared" si="80"/>
        <v>['φρεσὶ', , 'fem dat pl', 'φρήν', 'Noun', '115297', , , , , ],</v>
      </c>
      <c r="C2616" s="1" t="str">
        <f t="shared" si="81"/>
        <v/>
      </c>
      <c r="D2616" s="1" t="s">
        <v>4418</v>
      </c>
      <c r="E2616" s="1" t="s">
        <v>39</v>
      </c>
      <c r="F2616" s="1" t="s">
        <v>147</v>
      </c>
      <c r="G2616" s="1" t="s">
        <v>4415</v>
      </c>
      <c r="K2616" s="1">
        <v>115297</v>
      </c>
      <c r="N2616" s="1" t="s">
        <v>4416</v>
      </c>
    </row>
    <row r="2617" spans="1:14" ht="15.95" customHeight="1" x14ac:dyDescent="0.3">
      <c r="A2617" s="1" t="str">
        <f t="shared" si="80"/>
        <v>['φρεσὶν', , 'fem dat pl', 'φρήν', 'Noun', '115297', , , , , ],</v>
      </c>
      <c r="C2617" s="1" t="str">
        <f t="shared" si="81"/>
        <v/>
      </c>
      <c r="D2617" s="1" t="s">
        <v>4419</v>
      </c>
      <c r="E2617" s="1" t="s">
        <v>39</v>
      </c>
      <c r="F2617" s="1" t="s">
        <v>147</v>
      </c>
      <c r="G2617" s="1" t="s">
        <v>4415</v>
      </c>
      <c r="K2617" s="1">
        <v>115297</v>
      </c>
      <c r="N2617" s="1" t="s">
        <v>4416</v>
      </c>
    </row>
    <row r="2618" spans="1:14" ht="15.95" customHeight="1" x14ac:dyDescent="0.3">
      <c r="A2618" s="1" t="str">
        <f t="shared" si="80"/>
        <v>['φρονέειν', , 'pres act', 'φρονέω', 'Infinitive', '115340', , , , , ],</v>
      </c>
      <c r="C2618" s="1" t="str">
        <f t="shared" si="81"/>
        <v/>
      </c>
      <c r="D2618" s="1" t="s">
        <v>4420</v>
      </c>
      <c r="E2618" s="1" t="s">
        <v>59</v>
      </c>
      <c r="F2618" s="1" t="s">
        <v>60</v>
      </c>
      <c r="G2618" s="1" t="s">
        <v>1872</v>
      </c>
      <c r="K2618" s="1">
        <v>115340</v>
      </c>
      <c r="N2618" s="1" t="s">
        <v>1873</v>
      </c>
    </row>
    <row r="2619" spans="1:14" ht="15.95" customHeight="1" x14ac:dyDescent="0.3">
      <c r="A2619" s="1" t="str">
        <f t="shared" si="80"/>
        <v>['φροντιστήριον', , 'neut acc sg', 'φροντιστήριον', 'Noun', '115362', , , , , ],</v>
      </c>
      <c r="C2619" s="1" t="str">
        <f t="shared" si="81"/>
        <v/>
      </c>
      <c r="D2619" s="1" t="s">
        <v>4421</v>
      </c>
      <c r="E2619" s="1" t="s">
        <v>39</v>
      </c>
      <c r="F2619" s="1" t="s">
        <v>184</v>
      </c>
      <c r="G2619" s="1" t="s">
        <v>4421</v>
      </c>
      <c r="K2619" s="1">
        <v>115362</v>
      </c>
      <c r="N2619" s="1" t="s">
        <v>4422</v>
      </c>
    </row>
    <row r="2620" spans="1:14" ht="15.95" customHeight="1" x14ac:dyDescent="0.3">
      <c r="A2620" s="1" t="str">
        <f t="shared" si="80"/>
        <v>['φύει', , 'neut dat sg', 'φύτευμα', 'Noun', '115741', , , , , ],</v>
      </c>
      <c r="C2620" s="1" t="str">
        <f t="shared" si="81"/>
        <v/>
      </c>
      <c r="D2620" s="1" t="s">
        <v>4423</v>
      </c>
      <c r="E2620" s="1" t="s">
        <v>39</v>
      </c>
      <c r="F2620" s="1" t="s">
        <v>578</v>
      </c>
      <c r="G2620" s="1" t="s">
        <v>4424</v>
      </c>
      <c r="K2620" s="1">
        <v>115741</v>
      </c>
      <c r="N2620" s="1" t="s">
        <v>4425</v>
      </c>
    </row>
    <row r="2621" spans="1:14" ht="15.95" customHeight="1" x14ac:dyDescent="0.3">
      <c r="A2621" s="1" t="str">
        <f t="shared" si="80"/>
        <v>['φυήν', , 'fem acc sg', 'φυή', 'Noun', '115486', , , , , ],</v>
      </c>
      <c r="C2621" s="1" t="str">
        <f t="shared" si="81"/>
        <v/>
      </c>
      <c r="D2621" s="1" t="s">
        <v>4426</v>
      </c>
      <c r="E2621" s="1" t="s">
        <v>39</v>
      </c>
      <c r="F2621" s="1" t="s">
        <v>64</v>
      </c>
      <c r="G2621" s="1" t="s">
        <v>4427</v>
      </c>
      <c r="K2621" s="1">
        <v>115486</v>
      </c>
      <c r="N2621" s="1" t="s">
        <v>4428</v>
      </c>
    </row>
    <row r="2622" spans="1:14" ht="15.95" customHeight="1" x14ac:dyDescent="0.3">
      <c r="A2622" s="1" t="str">
        <f t="shared" si="80"/>
        <v>['φυὴν', , 'fem acc sg', 'φυή', 'Noun', '115486', , , , , ],</v>
      </c>
      <c r="C2622" s="1" t="str">
        <f t="shared" si="81"/>
        <v/>
      </c>
      <c r="D2622" s="1" t="s">
        <v>4429</v>
      </c>
      <c r="E2622" s="1" t="s">
        <v>39</v>
      </c>
      <c r="F2622" s="1" t="s">
        <v>64</v>
      </c>
      <c r="G2622" s="1" t="s">
        <v>4427</v>
      </c>
      <c r="K2622" s="1">
        <v>115486</v>
      </c>
      <c r="N2622" s="1" t="s">
        <v>4428</v>
      </c>
    </row>
    <row r="2623" spans="1:14" ht="15.95" customHeight="1" x14ac:dyDescent="0.3">
      <c r="A2623" s="1" t="str">
        <f t="shared" si="80"/>
        <v>['φυλατ-', , '(first part of φυλατ-τέτω)3rd sg pres imper act', 'φυλάσσω', 'Verb', '115551', , , , , ],</v>
      </c>
      <c r="C2623" s="1" t="str">
        <f t="shared" si="81"/>
        <v/>
      </c>
      <c r="D2623" s="1" t="s">
        <v>4430</v>
      </c>
      <c r="E2623" s="1" t="s">
        <v>54</v>
      </c>
      <c r="F2623" s="1" t="s">
        <v>4431</v>
      </c>
      <c r="G2623" s="1" t="s">
        <v>4067</v>
      </c>
      <c r="K2623" s="1">
        <v>115551</v>
      </c>
      <c r="N2623" s="1" t="s">
        <v>4068</v>
      </c>
    </row>
    <row r="2624" spans="1:14" ht="15.95" customHeight="1" x14ac:dyDescent="0.3">
      <c r="A2624" s="1" t="str">
        <f t="shared" si="80"/>
        <v>['φυλατ-τέτω', , '(hyphenated form of φυλαττέτω) 3rd sg pres imper act', 'φυλάσσω', 'Verb', '115551', , , , , ],</v>
      </c>
      <c r="C2624" s="1" t="str">
        <f t="shared" si="81"/>
        <v/>
      </c>
      <c r="D2624" s="1" t="s">
        <v>4432</v>
      </c>
      <c r="E2624" s="1" t="s">
        <v>54</v>
      </c>
      <c r="F2624" s="1" t="s">
        <v>4433</v>
      </c>
      <c r="G2624" s="1" t="s">
        <v>4067</v>
      </c>
      <c r="K2624" s="1">
        <v>115551</v>
      </c>
      <c r="N2624" s="1" t="s">
        <v>4068</v>
      </c>
    </row>
    <row r="2625" spans="1:14" ht="15.95" customHeight="1" x14ac:dyDescent="0.3">
      <c r="A2625" s="1" t="str">
        <f t="shared" si="80"/>
        <v>['φύλοπιν', , 'fem acc sg', 'φύλοπις', 'Noun', '115613', , , , , ],</v>
      </c>
      <c r="C2625" s="1" t="str">
        <f t="shared" si="81"/>
        <v/>
      </c>
      <c r="D2625" s="1" t="s">
        <v>4434</v>
      </c>
      <c r="E2625" s="1" t="s">
        <v>39</v>
      </c>
      <c r="F2625" s="1" t="s">
        <v>64</v>
      </c>
      <c r="G2625" s="1" t="s">
        <v>4378</v>
      </c>
      <c r="K2625" s="1">
        <v>115613</v>
      </c>
      <c r="N2625" s="1" t="s">
        <v>4379</v>
      </c>
    </row>
    <row r="2626" spans="1:14" ht="15.95" customHeight="1" x14ac:dyDescent="0.3">
      <c r="A2626" s="1" t="str">
        <f t="shared" ref="A2626:A2689" si="82">SUBSTITUTE("['"&amp;D2626&amp;"', "&amp;C2626&amp;", '"&amp;F2626&amp;"', '"&amp;G2626&amp;"', "&amp;IF(EXACT(D2626,E2626),,"'" &amp; E2626 &amp; "'")&amp;", '"&amp;K2626&amp;"', '"&amp;L2626&amp;"', '"&amp;M2626 &amp;"', '"&amp;H2626&amp;"', '"&amp;I2626&amp;"', '"&amp;J2626&amp;"''"&amp; "'],","''",)</f>
        <v>['φύσεως', , 'fem gen sg', 'φύσις', 'Noun', '115714', , , , , ],</v>
      </c>
      <c r="C2626" s="1" t="str">
        <f t="shared" ref="C2626:C2689" si="83">IF(B2626&lt;&gt;"","'" &amp; D2626&amp; " " &amp; "("&amp;B2626&amp;")" &amp; "'","")</f>
        <v/>
      </c>
      <c r="D2626" s="1" t="s">
        <v>4435</v>
      </c>
      <c r="E2626" s="1" t="s">
        <v>39</v>
      </c>
      <c r="F2626" s="1" t="s">
        <v>17</v>
      </c>
      <c r="G2626" s="1" t="s">
        <v>4436</v>
      </c>
      <c r="K2626" s="1">
        <v>115714</v>
      </c>
      <c r="N2626" s="1" t="s">
        <v>4437</v>
      </c>
    </row>
    <row r="2627" spans="1:14" ht="15.95" customHeight="1" x14ac:dyDescent="0.3">
      <c r="A2627" s="1" t="str">
        <f t="shared" si="82"/>
        <v>['φύσιν', , 'fem acc sg', 'φύσις', 'Noun', '115714', , , , , ],</v>
      </c>
      <c r="C2627" s="1" t="str">
        <f t="shared" si="83"/>
        <v/>
      </c>
      <c r="D2627" s="1" t="s">
        <v>4438</v>
      </c>
      <c r="E2627" s="1" t="s">
        <v>39</v>
      </c>
      <c r="F2627" s="1" t="s">
        <v>64</v>
      </c>
      <c r="G2627" s="1" t="s">
        <v>4436</v>
      </c>
      <c r="K2627" s="1">
        <v>115714</v>
      </c>
      <c r="N2627" s="1" t="s">
        <v>4437</v>
      </c>
    </row>
    <row r="2628" spans="1:14" ht="15.95" customHeight="1" x14ac:dyDescent="0.3">
      <c r="A2628" s="1" t="str">
        <f t="shared" si="82"/>
        <v>['φωνὴ', , 'fem nom sg', 'φωνή', 'Noun', '115828', , , , , ],</v>
      </c>
      <c r="C2628" s="1" t="str">
        <f t="shared" si="83"/>
        <v/>
      </c>
      <c r="D2628" s="1" t="s">
        <v>4439</v>
      </c>
      <c r="E2628" s="1" t="s">
        <v>39</v>
      </c>
      <c r="F2628" s="1" t="s">
        <v>14</v>
      </c>
      <c r="G2628" s="1" t="s">
        <v>4440</v>
      </c>
      <c r="K2628" s="1">
        <v>115828</v>
      </c>
      <c r="N2628" s="1" t="s">
        <v>4441</v>
      </c>
    </row>
    <row r="2629" spans="1:14" ht="15.95" customHeight="1" x14ac:dyDescent="0.3">
      <c r="A2629" s="1" t="str">
        <f t="shared" si="82"/>
        <v>['φῶς', , 'neut nom sg', 'φάος', 'Noun', '113266', , , , , ],</v>
      </c>
      <c r="C2629" s="1" t="str">
        <f t="shared" si="83"/>
        <v/>
      </c>
      <c r="D2629" s="1" t="s">
        <v>4442</v>
      </c>
      <c r="E2629" s="1" t="s">
        <v>39</v>
      </c>
      <c r="F2629" s="1" t="s">
        <v>138</v>
      </c>
      <c r="G2629" s="1" t="s">
        <v>4443</v>
      </c>
      <c r="K2629" s="1">
        <v>113266</v>
      </c>
      <c r="N2629" s="1" t="s">
        <v>4444</v>
      </c>
    </row>
    <row r="2630" spans="1:14" ht="15.95" customHeight="1" x14ac:dyDescent="0.3">
      <c r="A2630" s="1" t="str">
        <f t="shared" si="82"/>
        <v>['φωτὲ', , 'neut acc dual', 'φάος', 'Noun', '113266', , , , , ],</v>
      </c>
      <c r="C2630" s="1" t="str">
        <f t="shared" si="83"/>
        <v/>
      </c>
      <c r="D2630" s="1" t="s">
        <v>4445</v>
      </c>
      <c r="E2630" s="1" t="s">
        <v>39</v>
      </c>
      <c r="F2630" s="1" t="s">
        <v>275</v>
      </c>
      <c r="G2630" s="1" t="s">
        <v>4443</v>
      </c>
      <c r="K2630" s="1">
        <v>113266</v>
      </c>
      <c r="N2630" s="1" t="s">
        <v>4444</v>
      </c>
    </row>
    <row r="2631" spans="1:14" ht="15.95" customHeight="1" x14ac:dyDescent="0.3">
      <c r="A2631" s="1" t="str">
        <f t="shared" si="82"/>
        <v>['φωτίζον', , '3rd pl imperf ind act', 'φωτίζω', 'Verb', '115881', , , , , ],</v>
      </c>
      <c r="C2631" s="1" t="str">
        <f t="shared" si="83"/>
        <v/>
      </c>
      <c r="D2631" s="1" t="s">
        <v>4446</v>
      </c>
      <c r="E2631" s="1" t="s">
        <v>54</v>
      </c>
      <c r="F2631" s="1" t="s">
        <v>404</v>
      </c>
      <c r="G2631" s="1" t="s">
        <v>4447</v>
      </c>
      <c r="K2631" s="1">
        <v>115881</v>
      </c>
      <c r="N2631" s="1" t="s">
        <v>4448</v>
      </c>
    </row>
    <row r="2632" spans="1:14" ht="15.95" customHeight="1" x14ac:dyDescent="0.3">
      <c r="A2632" s="1" t="str">
        <f t="shared" si="82"/>
        <v>['Φωτίζον', , '3rd pl imperf ind act', 'φωτίζω', 'Verb', '115881', , , , , ],</v>
      </c>
      <c r="C2632" s="1" t="str">
        <f t="shared" si="83"/>
        <v/>
      </c>
      <c r="D2632" s="1" t="s">
        <v>4449</v>
      </c>
      <c r="E2632" s="1" t="s">
        <v>54</v>
      </c>
      <c r="F2632" s="1" t="s">
        <v>404</v>
      </c>
      <c r="G2632" s="1" t="s">
        <v>4447</v>
      </c>
      <c r="K2632" s="1">
        <v>115881</v>
      </c>
      <c r="N2632" s="1" t="s">
        <v>4448</v>
      </c>
    </row>
    <row r="2633" spans="1:14" ht="15.95" customHeight="1" x14ac:dyDescent="0.3">
      <c r="A2633" s="1" t="str">
        <f t="shared" si="82"/>
        <v>['χαί-', , '(first part of χαί-ρομεν) 1st pl pres ind act', 'χαίρω', 'Verb', '115932', , , , , ],</v>
      </c>
      <c r="C2633" s="1" t="str">
        <f t="shared" si="83"/>
        <v/>
      </c>
      <c r="D2633" s="1" t="s">
        <v>4450</v>
      </c>
      <c r="E2633" s="1" t="s">
        <v>54</v>
      </c>
      <c r="F2633" s="1" t="s">
        <v>4451</v>
      </c>
      <c r="G2633" s="1" t="s">
        <v>2424</v>
      </c>
      <c r="K2633" s="1">
        <v>115932</v>
      </c>
      <c r="N2633" s="1" t="s">
        <v>2425</v>
      </c>
    </row>
    <row r="2634" spans="1:14" ht="15.95" customHeight="1" x14ac:dyDescent="0.3">
      <c r="A2634" s="1" t="str">
        <f t="shared" si="82"/>
        <v>['χαίρειν', , 'pres act', 'χαίρω', 'Infinitive', '115932', , , , , ],</v>
      </c>
      <c r="C2634" s="1" t="str">
        <f t="shared" si="83"/>
        <v/>
      </c>
      <c r="D2634" s="1" t="s">
        <v>4452</v>
      </c>
      <c r="E2634" s="1" t="s">
        <v>59</v>
      </c>
      <c r="F2634" s="1" t="s">
        <v>60</v>
      </c>
      <c r="G2634" s="1" t="s">
        <v>2424</v>
      </c>
      <c r="K2634" s="1">
        <v>115932</v>
      </c>
      <c r="N2634" s="1" t="s">
        <v>2425</v>
      </c>
    </row>
    <row r="2635" spans="1:14" ht="15.95" customHeight="1" x14ac:dyDescent="0.3">
      <c r="A2635" s="1" t="str">
        <f t="shared" si="82"/>
        <v>['Χαίρετο', , '3rd sg imperf ind mid', 'χαίρω', 'Verb', '115932', , , , , ],</v>
      </c>
      <c r="C2635" s="1" t="str">
        <f t="shared" si="83"/>
        <v/>
      </c>
      <c r="D2635" s="1" t="s">
        <v>4453</v>
      </c>
      <c r="E2635" s="1" t="s">
        <v>54</v>
      </c>
      <c r="F2635" s="1" t="s">
        <v>1680</v>
      </c>
      <c r="G2635" s="1" t="s">
        <v>2424</v>
      </c>
      <c r="K2635" s="1">
        <v>115932</v>
      </c>
      <c r="N2635" s="1" t="s">
        <v>2425</v>
      </c>
    </row>
    <row r="2636" spans="1:14" ht="15.95" customHeight="1" x14ac:dyDescent="0.3">
      <c r="A2636" s="1" t="str">
        <f t="shared" si="82"/>
        <v>['χαίρετο', , '3rd sg imperf ind mid', 'χαίρω', 'Verb', '115932', , , , , ],</v>
      </c>
      <c r="C2636" s="1" t="str">
        <f t="shared" si="83"/>
        <v/>
      </c>
      <c r="D2636" s="1" t="s">
        <v>4454</v>
      </c>
      <c r="E2636" s="1" t="s">
        <v>54</v>
      </c>
      <c r="F2636" s="1" t="s">
        <v>1680</v>
      </c>
      <c r="G2636" s="1" t="s">
        <v>2424</v>
      </c>
      <c r="K2636" s="1">
        <v>115932</v>
      </c>
      <c r="N2636" s="1" t="s">
        <v>2425</v>
      </c>
    </row>
    <row r="2637" spans="1:14" ht="15.95" customHeight="1" x14ac:dyDescent="0.3">
      <c r="A2637" s="1" t="str">
        <f t="shared" si="82"/>
        <v>['χαί-ρομεν', , '(hyphenated form of χαίρομεν) 1st pl pres ind act', 'χαίρω', 'Verb', '115932', , , , , ],</v>
      </c>
      <c r="C2637" s="1" t="str">
        <f t="shared" si="83"/>
        <v/>
      </c>
      <c r="D2637" s="1" t="s">
        <v>4455</v>
      </c>
      <c r="E2637" s="1" t="s">
        <v>54</v>
      </c>
      <c r="F2637" s="1" t="s">
        <v>4456</v>
      </c>
      <c r="G2637" s="1" t="s">
        <v>2424</v>
      </c>
      <c r="K2637" s="1">
        <v>115932</v>
      </c>
      <c r="N2637" s="1" t="s">
        <v>2425</v>
      </c>
    </row>
    <row r="2638" spans="1:14" ht="15.95" customHeight="1" x14ac:dyDescent="0.3">
      <c r="A2638" s="1" t="str">
        <f t="shared" si="82"/>
        <v>['χαλεπὸν', , 'neut nom sg', 'χαλεπός', 'Adjective', '115987', , , , , ],</v>
      </c>
      <c r="C2638" s="1" t="str">
        <f t="shared" si="83"/>
        <v/>
      </c>
      <c r="D2638" s="1" t="s">
        <v>4457</v>
      </c>
      <c r="E2638" s="1" t="s">
        <v>13</v>
      </c>
      <c r="F2638" s="1" t="s">
        <v>138</v>
      </c>
      <c r="G2638" s="1" t="s">
        <v>4458</v>
      </c>
      <c r="K2638" s="1">
        <v>115987</v>
      </c>
      <c r="N2638" s="1" t="s">
        <v>4459</v>
      </c>
    </row>
    <row r="2639" spans="1:14" ht="15.95" customHeight="1" x14ac:dyDescent="0.3">
      <c r="A2639" s="1" t="str">
        <f t="shared" si="82"/>
        <v>['χάνοι', , '3rd sg aor opt act', 'χάσκω', 'Verb', '116466', , , , , ],</v>
      </c>
      <c r="C2639" s="1" t="str">
        <f t="shared" si="83"/>
        <v/>
      </c>
      <c r="D2639" s="1" t="s">
        <v>4460</v>
      </c>
      <c r="E2639" s="1" t="s">
        <v>54</v>
      </c>
      <c r="F2639" s="1" t="s">
        <v>1052</v>
      </c>
      <c r="G2639" s="1" t="s">
        <v>4461</v>
      </c>
      <c r="K2639" s="1">
        <v>116466</v>
      </c>
      <c r="N2639" s="1" t="s">
        <v>4462</v>
      </c>
    </row>
    <row r="2640" spans="1:14" ht="15.95" customHeight="1" x14ac:dyDescent="0.3">
      <c r="A2640" s="1" t="str">
        <f t="shared" si="82"/>
        <v>['χαρὰν', , 'fem acc sg', 'χαρά', 'Noun', '116326', , , , , ],</v>
      </c>
      <c r="C2640" s="1" t="str">
        <f t="shared" si="83"/>
        <v/>
      </c>
      <c r="D2640" s="1" t="s">
        <v>4463</v>
      </c>
      <c r="E2640" s="1" t="s">
        <v>39</v>
      </c>
      <c r="F2640" s="1" t="s">
        <v>64</v>
      </c>
      <c r="G2640" s="1" t="s">
        <v>4464</v>
      </c>
      <c r="K2640" s="1">
        <v>116326</v>
      </c>
      <c r="N2640" s="1" t="s">
        <v>4465</v>
      </c>
    </row>
    <row r="2641" spans="1:14" ht="15.95" customHeight="1" x14ac:dyDescent="0.3">
      <c r="A2641" s="1" t="str">
        <f t="shared" si="82"/>
        <v>['χαριέστερον', , 'neut nom sg comp', 'χαρίεις', 'Adjective', '116376', , , , , ],</v>
      </c>
      <c r="C2641" s="1" t="str">
        <f t="shared" si="83"/>
        <v/>
      </c>
      <c r="D2641" s="1" t="s">
        <v>4466</v>
      </c>
      <c r="E2641" s="1" t="s">
        <v>13</v>
      </c>
      <c r="F2641" s="1" t="s">
        <v>3713</v>
      </c>
      <c r="G2641" s="1" t="s">
        <v>4467</v>
      </c>
      <c r="K2641" s="1">
        <v>116376</v>
      </c>
      <c r="N2641" s="1" t="s">
        <v>4468</v>
      </c>
    </row>
    <row r="2642" spans="1:14" ht="15.95" customHeight="1" x14ac:dyDescent="0.3">
      <c r="A2642" s="1" t="str">
        <f t="shared" si="82"/>
        <v>['χάριν', , 'fem acc sg', 'χάρις', 'Noun', '116385', , , , , ],</v>
      </c>
      <c r="C2642" s="1" t="str">
        <f t="shared" si="83"/>
        <v/>
      </c>
      <c r="D2642" s="1" t="s">
        <v>4469</v>
      </c>
      <c r="E2642" s="1" t="s">
        <v>39</v>
      </c>
      <c r="F2642" s="1" t="s">
        <v>64</v>
      </c>
      <c r="G2642" s="1" t="s">
        <v>4470</v>
      </c>
      <c r="K2642" s="1">
        <v>116385</v>
      </c>
      <c r="N2642" s="1" t="s">
        <v>4471</v>
      </c>
    </row>
    <row r="2643" spans="1:14" ht="15.95" customHeight="1" x14ac:dyDescent="0.3">
      <c r="A2643" s="1" t="str">
        <f t="shared" si="82"/>
        <v>['χάριτ’', , 'fem dat sg', 'χάρις', 'Noun', '116385', , , , , ],</v>
      </c>
      <c r="C2643" s="1" t="str">
        <f t="shared" si="83"/>
        <v/>
      </c>
      <c r="D2643" s="1" t="s">
        <v>4472</v>
      </c>
      <c r="E2643" s="1" t="s">
        <v>39</v>
      </c>
      <c r="F2643" s="1" t="s">
        <v>223</v>
      </c>
      <c r="G2643" s="1" t="s">
        <v>4470</v>
      </c>
      <c r="K2643" s="1">
        <v>116385</v>
      </c>
      <c r="N2643" s="1" t="s">
        <v>4471</v>
      </c>
    </row>
    <row r="2644" spans="1:14" ht="15.95" customHeight="1" x14ac:dyDescent="0.3">
      <c r="A2644" s="1" t="str">
        <f t="shared" si="82"/>
        <v>['χάρμῃ', , 'fem dat sg', 'χάρμη', 'Noun', '116418', , , , , ],</v>
      </c>
      <c r="C2644" s="1" t="str">
        <f t="shared" si="83"/>
        <v/>
      </c>
      <c r="D2644" s="1" t="s">
        <v>4473</v>
      </c>
      <c r="E2644" s="1" t="s">
        <v>39</v>
      </c>
      <c r="F2644" s="1" t="s">
        <v>223</v>
      </c>
      <c r="G2644" s="1" t="s">
        <v>4474</v>
      </c>
      <c r="K2644" s="1">
        <v>116418</v>
      </c>
      <c r="N2644" s="1" t="s">
        <v>4475</v>
      </c>
    </row>
    <row r="2645" spans="1:14" ht="15.95" customHeight="1" x14ac:dyDescent="0.3">
      <c r="A2645" s="1" t="str">
        <f t="shared" si="82"/>
        <v>['χαροῖεν', , '3rd pl pres opt act', 'χαίρω', 'Verb', '115932', , , , , ],</v>
      </c>
      <c r="C2645" s="1" t="str">
        <f t="shared" si="83"/>
        <v/>
      </c>
      <c r="D2645" s="1" t="s">
        <v>4476</v>
      </c>
      <c r="E2645" s="1" t="s">
        <v>54</v>
      </c>
      <c r="F2645" s="1" t="s">
        <v>2546</v>
      </c>
      <c r="G2645" s="1" t="s">
        <v>2424</v>
      </c>
      <c r="K2645" s="1">
        <v>115932</v>
      </c>
      <c r="N2645" s="1" t="s">
        <v>2425</v>
      </c>
    </row>
    <row r="2646" spans="1:14" ht="15.95" customHeight="1" x14ac:dyDescent="0.3">
      <c r="A2646" s="1" t="str">
        <f t="shared" si="82"/>
        <v>['χεὶρ', , 'fem nom sg', 'χείρ', 'Noun', '116558', , , , , ],</v>
      </c>
      <c r="C2646" s="1" t="str">
        <f t="shared" si="83"/>
        <v/>
      </c>
      <c r="D2646" s="1" t="s">
        <v>4477</v>
      </c>
      <c r="E2646" s="1" t="s">
        <v>39</v>
      </c>
      <c r="F2646" s="1" t="s">
        <v>14</v>
      </c>
      <c r="G2646" s="1" t="s">
        <v>4478</v>
      </c>
      <c r="K2646" s="1">
        <v>116558</v>
      </c>
      <c r="N2646" s="1" t="s">
        <v>4479</v>
      </c>
    </row>
    <row r="2647" spans="1:14" ht="15.95" customHeight="1" x14ac:dyDescent="0.3">
      <c r="A2647" s="1" t="str">
        <f t="shared" si="82"/>
        <v>['χεῖρ’', , 'fem acc sg', 'χείρ', 'Noun', '116558', , , , , ],</v>
      </c>
      <c r="C2647" s="1" t="str">
        <f t="shared" si="83"/>
        <v/>
      </c>
      <c r="D2647" s="1" t="s">
        <v>4480</v>
      </c>
      <c r="E2647" s="1" t="s">
        <v>39</v>
      </c>
      <c r="F2647" s="1" t="s">
        <v>64</v>
      </c>
      <c r="G2647" s="1" t="s">
        <v>4478</v>
      </c>
      <c r="K2647" s="1">
        <v>116558</v>
      </c>
      <c r="N2647" s="1" t="s">
        <v>4479</v>
      </c>
    </row>
    <row r="2648" spans="1:14" ht="15.95" customHeight="1" x14ac:dyDescent="0.3">
      <c r="A2648" s="1" t="str">
        <f t="shared" si="82"/>
        <v>['χεῖρας', , 'fem acc pl', 'χείρ', 'Noun', '116558', , , , , ],</v>
      </c>
      <c r="C2648" s="1" t="str">
        <f t="shared" si="83"/>
        <v/>
      </c>
      <c r="D2648" s="1" t="s">
        <v>4481</v>
      </c>
      <c r="E2648" s="1" t="s">
        <v>39</v>
      </c>
      <c r="F2648" s="1" t="s">
        <v>221</v>
      </c>
      <c r="G2648" s="1" t="s">
        <v>4478</v>
      </c>
      <c r="K2648" s="1">
        <v>116558</v>
      </c>
      <c r="N2648" s="1" t="s">
        <v>4479</v>
      </c>
    </row>
    <row r="2649" spans="1:14" ht="15.95" customHeight="1" x14ac:dyDescent="0.3">
      <c r="A2649" s="1" t="str">
        <f t="shared" si="82"/>
        <v>['χεῖρες', , 'fem nom pl', 'χείρ', 'Noun', '116558', , , , , ],</v>
      </c>
      <c r="C2649" s="1" t="str">
        <f t="shared" si="83"/>
        <v/>
      </c>
      <c r="D2649" s="1" t="s">
        <v>4482</v>
      </c>
      <c r="E2649" s="1" t="s">
        <v>39</v>
      </c>
      <c r="F2649" s="1" t="s">
        <v>122</v>
      </c>
      <c r="G2649" s="1" t="s">
        <v>4478</v>
      </c>
      <c r="K2649" s="1">
        <v>116558</v>
      </c>
      <c r="N2649" s="1" t="s">
        <v>4479</v>
      </c>
    </row>
    <row r="2650" spans="1:14" ht="15.95" customHeight="1" x14ac:dyDescent="0.3">
      <c r="A2650" s="1" t="str">
        <f t="shared" si="82"/>
        <v>['χείρων', , 'masc nom sg compar', 'χείρων', 'Adjective', '116558', , , , , ],</v>
      </c>
      <c r="C2650" s="1" t="str">
        <f t="shared" si="83"/>
        <v/>
      </c>
      <c r="D2650" s="1" t="s">
        <v>4483</v>
      </c>
      <c r="E2650" s="1" t="s">
        <v>13</v>
      </c>
      <c r="F2650" s="1" t="s">
        <v>4484</v>
      </c>
      <c r="G2650" s="1" t="s">
        <v>4483</v>
      </c>
      <c r="K2650" s="1">
        <v>116558</v>
      </c>
      <c r="N2650" s="1" t="s">
        <v>4479</v>
      </c>
    </row>
    <row r="2651" spans="1:14" ht="15.95" customHeight="1" x14ac:dyDescent="0.3">
      <c r="A2651" s="1" t="str">
        <f t="shared" si="82"/>
        <v>['χερσὶ', , 'fem dat pl', 'χείρ', 'Noun', '116558', , , , , ],</v>
      </c>
      <c r="C2651" s="1" t="str">
        <f t="shared" si="83"/>
        <v/>
      </c>
      <c r="D2651" s="1" t="s">
        <v>4485</v>
      </c>
      <c r="E2651" s="1" t="s">
        <v>39</v>
      </c>
      <c r="F2651" s="1" t="s">
        <v>147</v>
      </c>
      <c r="G2651" s="1" t="s">
        <v>4478</v>
      </c>
      <c r="K2651" s="1">
        <v>116558</v>
      </c>
      <c r="N2651" s="1" t="s">
        <v>4479</v>
      </c>
    </row>
    <row r="2652" spans="1:14" ht="15.95" customHeight="1" x14ac:dyDescent="0.3">
      <c r="A2652" s="1" t="str">
        <f t="shared" si="82"/>
        <v>['χερσὶν', , 'fem dat pl', 'χείρ', 'Noun', '116558', , , , , ],</v>
      </c>
      <c r="C2652" s="1" t="str">
        <f t="shared" si="83"/>
        <v/>
      </c>
      <c r="D2652" s="1" t="s">
        <v>4486</v>
      </c>
      <c r="E2652" s="1" t="s">
        <v>39</v>
      </c>
      <c r="F2652" s="1" t="s">
        <v>147</v>
      </c>
      <c r="G2652" s="1" t="s">
        <v>4478</v>
      </c>
      <c r="K2652" s="1">
        <v>116558</v>
      </c>
      <c r="N2652" s="1" t="s">
        <v>4479</v>
      </c>
    </row>
    <row r="2653" spans="1:14" ht="15.95" customHeight="1" x14ac:dyDescent="0.3">
      <c r="A2653" s="1" t="str">
        <f t="shared" si="82"/>
        <v>['χθονὶ', , 'fem dat sg', 'χθών', 'Noun', '116960', , , , , ],</v>
      </c>
      <c r="C2653" s="1" t="str">
        <f t="shared" si="83"/>
        <v/>
      </c>
      <c r="D2653" s="1" t="s">
        <v>4487</v>
      </c>
      <c r="E2653" s="1" t="s">
        <v>39</v>
      </c>
      <c r="F2653" s="1" t="s">
        <v>223</v>
      </c>
      <c r="G2653" s="1" t="s">
        <v>4488</v>
      </c>
      <c r="K2653" s="1">
        <v>116960</v>
      </c>
      <c r="N2653" s="1" t="s">
        <v>4489</v>
      </c>
    </row>
    <row r="2654" spans="1:14" ht="15.95" customHeight="1" x14ac:dyDescent="0.3">
      <c r="A2654" s="1" t="str">
        <f t="shared" si="82"/>
        <v>['χθών', , 'fem nom sg', 'χθών', 'Noun', '116960', , , , , ],</v>
      </c>
      <c r="C2654" s="1" t="str">
        <f t="shared" si="83"/>
        <v/>
      </c>
      <c r="D2654" s="1" t="s">
        <v>4488</v>
      </c>
      <c r="E2654" s="1" t="s">
        <v>39</v>
      </c>
      <c r="F2654" s="1" t="s">
        <v>14</v>
      </c>
      <c r="G2654" s="1" t="s">
        <v>4488</v>
      </c>
      <c r="K2654" s="1">
        <v>116960</v>
      </c>
      <c r="N2654" s="1" t="s">
        <v>4489</v>
      </c>
    </row>
    <row r="2655" spans="1:14" ht="15.95" customHeight="1" x14ac:dyDescent="0.3">
      <c r="A2655" s="1" t="str">
        <f t="shared" si="82"/>
        <v>['χθὼν', , 'fem nom sg', 'χθών', 'Noun', '116960', , , , , ],</v>
      </c>
      <c r="C2655" s="1" t="str">
        <f t="shared" si="83"/>
        <v/>
      </c>
      <c r="D2655" s="1" t="s">
        <v>4490</v>
      </c>
      <c r="E2655" s="1" t="s">
        <v>39</v>
      </c>
      <c r="F2655" s="1" t="s">
        <v>14</v>
      </c>
      <c r="G2655" s="1" t="s">
        <v>4488</v>
      </c>
      <c r="K2655" s="1">
        <v>116960</v>
      </c>
      <c r="N2655" s="1" t="s">
        <v>4489</v>
      </c>
    </row>
    <row r="2656" spans="1:14" ht="15.95" customHeight="1" x14ac:dyDescent="0.3">
      <c r="A2656" s="1" t="str">
        <f t="shared" si="82"/>
        <v>['χορηγῶν', , 'pres act masc nom sg', 'χορηγέω', 'Participle', '117429', , , , , ],</v>
      </c>
      <c r="C2656" s="1" t="str">
        <f t="shared" si="83"/>
        <v/>
      </c>
      <c r="D2656" s="1" t="s">
        <v>4491</v>
      </c>
      <c r="E2656" s="1" t="s">
        <v>79</v>
      </c>
      <c r="F2656" s="1" t="s">
        <v>82</v>
      </c>
      <c r="G2656" s="1" t="s">
        <v>4492</v>
      </c>
      <c r="K2656" s="1">
        <v>117429</v>
      </c>
      <c r="N2656" s="1" t="s">
        <v>4493</v>
      </c>
    </row>
    <row r="2657" spans="1:14" ht="15.95" customHeight="1" x14ac:dyDescent="0.3">
      <c r="A2657" s="1" t="str">
        <f t="shared" si="82"/>
        <v>['χραισμεῖ', , '3rd sg pres ind act', 'χραισμέω', 'Verb', '117544', , , , , ],</v>
      </c>
      <c r="C2657" s="1" t="str">
        <f t="shared" si="83"/>
        <v/>
      </c>
      <c r="D2657" s="1" t="s">
        <v>4494</v>
      </c>
      <c r="E2657" s="1" t="s">
        <v>54</v>
      </c>
      <c r="F2657" s="1" t="s">
        <v>370</v>
      </c>
      <c r="G2657" s="1" t="s">
        <v>4495</v>
      </c>
      <c r="K2657" s="1">
        <v>117544</v>
      </c>
      <c r="N2657" s="1" t="s">
        <v>4496</v>
      </c>
    </row>
    <row r="2658" spans="1:14" ht="15.95" customHeight="1" x14ac:dyDescent="0.3">
      <c r="A2658" s="1" t="str">
        <f t="shared" si="82"/>
        <v>['χραισμεῖν', , 'pres act', 'χραισμέω', 'Infinitive', '117544', , , , , ],</v>
      </c>
      <c r="C2658" s="1" t="str">
        <f t="shared" si="83"/>
        <v/>
      </c>
      <c r="D2658" s="1" t="s">
        <v>4497</v>
      </c>
      <c r="E2658" s="1" t="s">
        <v>59</v>
      </c>
      <c r="F2658" s="1" t="s">
        <v>60</v>
      </c>
      <c r="G2658" s="1" t="s">
        <v>4495</v>
      </c>
      <c r="K2658" s="1">
        <v>117544</v>
      </c>
      <c r="N2658" s="1" t="s">
        <v>4496</v>
      </c>
    </row>
    <row r="2659" spans="1:14" ht="15.95" customHeight="1" x14ac:dyDescent="0.3">
      <c r="A2659" s="1" t="str">
        <f t="shared" si="82"/>
        <v>['Χραισμεῖν', , 'pres act', 'χραισμέω', 'Infinitive', '117544', , , , , ],</v>
      </c>
      <c r="C2659" s="1" t="str">
        <f t="shared" si="83"/>
        <v/>
      </c>
      <c r="D2659" s="1" t="s">
        <v>4498</v>
      </c>
      <c r="E2659" s="1" t="s">
        <v>59</v>
      </c>
      <c r="F2659" s="1" t="s">
        <v>60</v>
      </c>
      <c r="G2659" s="1" t="s">
        <v>4495</v>
      </c>
      <c r="K2659" s="1">
        <v>117544</v>
      </c>
      <c r="N2659" s="1" t="s">
        <v>4496</v>
      </c>
    </row>
    <row r="2660" spans="1:14" ht="15.95" customHeight="1" x14ac:dyDescent="0.3">
      <c r="A2660" s="1" t="str">
        <f t="shared" si="82"/>
        <v>['χρειὼ', , 'fem acc sg', 'χρεώ', 'Noun', '117596', , , , , ],</v>
      </c>
      <c r="C2660" s="1" t="str">
        <f t="shared" si="83"/>
        <v/>
      </c>
      <c r="D2660" s="1" t="s">
        <v>4499</v>
      </c>
      <c r="E2660" s="1" t="s">
        <v>39</v>
      </c>
      <c r="F2660" s="1" t="s">
        <v>64</v>
      </c>
      <c r="G2660" s="1" t="s">
        <v>4500</v>
      </c>
      <c r="K2660" s="1">
        <v>117596</v>
      </c>
      <c r="N2660" s="1" t="s">
        <v>4501</v>
      </c>
    </row>
    <row r="2661" spans="1:14" ht="15.95" customHeight="1" x14ac:dyDescent="0.3">
      <c r="A2661" s="1" t="str">
        <f t="shared" si="82"/>
        <v>['χρή', , '3rd sg pres ind act (impersonal)', 'χρὴ', 'Verb', '117620', , , , , ],</v>
      </c>
      <c r="C2661" s="1" t="str">
        <f t="shared" si="83"/>
        <v/>
      </c>
      <c r="D2661" s="1" t="s">
        <v>4502</v>
      </c>
      <c r="E2661" s="1" t="s">
        <v>54</v>
      </c>
      <c r="F2661" s="1" t="s">
        <v>4503</v>
      </c>
      <c r="G2661" s="1" t="s">
        <v>4504</v>
      </c>
      <c r="K2661" s="1">
        <v>117620</v>
      </c>
      <c r="N2661" s="1" t="s">
        <v>4505</v>
      </c>
    </row>
    <row r="2662" spans="1:14" ht="15.95" customHeight="1" x14ac:dyDescent="0.3">
      <c r="A2662" s="1" t="str">
        <f t="shared" si="82"/>
        <v>['χρὴ', , '3rd sg pres ind act (impersonal)', 'χρὴ', 'Verb', '117620', , , , , ],</v>
      </c>
      <c r="C2662" s="1" t="str">
        <f t="shared" si="83"/>
        <v/>
      </c>
      <c r="D2662" s="1" t="s">
        <v>4504</v>
      </c>
      <c r="E2662" s="1" t="s">
        <v>54</v>
      </c>
      <c r="F2662" s="1" t="s">
        <v>4503</v>
      </c>
      <c r="G2662" s="1" t="s">
        <v>4504</v>
      </c>
      <c r="K2662" s="1">
        <v>117620</v>
      </c>
      <c r="N2662" s="1" t="s">
        <v>4505</v>
      </c>
    </row>
    <row r="2663" spans="1:14" ht="15.95" customHeight="1" x14ac:dyDescent="0.3">
      <c r="A2663" s="1" t="str">
        <f t="shared" si="82"/>
        <v>['χρήματ’', , 'neut acc pl', 'χρῆμα', 'Noun', '117629', , , , , ],</v>
      </c>
      <c r="C2663" s="1" t="str">
        <f t="shared" si="83"/>
        <v/>
      </c>
      <c r="D2663" s="1" t="s">
        <v>4506</v>
      </c>
      <c r="E2663" s="1" t="s">
        <v>39</v>
      </c>
      <c r="F2663" s="1" t="s">
        <v>72</v>
      </c>
      <c r="G2663" s="1" t="s">
        <v>4507</v>
      </c>
      <c r="K2663" s="1">
        <v>117629</v>
      </c>
      <c r="N2663" s="1" t="s">
        <v>4508</v>
      </c>
    </row>
    <row r="2664" spans="1:14" ht="15.95" customHeight="1" x14ac:dyDescent="0.3">
      <c r="A2664" s="1" t="str">
        <f t="shared" si="82"/>
        <v>['χρήματα', , 'neut acc pl', 'χρῆμα', 'Noun', '117629', , , , , ],</v>
      </c>
      <c r="C2664" s="1" t="str">
        <f t="shared" si="83"/>
        <v/>
      </c>
      <c r="D2664" s="1" t="s">
        <v>4509</v>
      </c>
      <c r="E2664" s="1" t="s">
        <v>39</v>
      </c>
      <c r="F2664" s="1" t="s">
        <v>72</v>
      </c>
      <c r="G2664" s="1" t="s">
        <v>4507</v>
      </c>
      <c r="K2664" s="1">
        <v>117629</v>
      </c>
      <c r="N2664" s="1" t="s">
        <v>4508</v>
      </c>
    </row>
    <row r="2665" spans="1:14" ht="15.95" customHeight="1" x14ac:dyDescent="0.3">
      <c r="A2665" s="1" t="str">
        <f t="shared" si="82"/>
        <v>['Χρήματα', , 'neut acc pl', 'χρῆμα', 'Noun', '117629', , , , , ],</v>
      </c>
      <c r="C2665" s="1" t="str">
        <f t="shared" si="83"/>
        <v/>
      </c>
      <c r="D2665" s="1" t="s">
        <v>4510</v>
      </c>
      <c r="E2665" s="1" t="s">
        <v>39</v>
      </c>
      <c r="F2665" s="1" t="s">
        <v>72</v>
      </c>
      <c r="G2665" s="1" t="s">
        <v>4507</v>
      </c>
      <c r="K2665" s="1">
        <v>117629</v>
      </c>
      <c r="N2665" s="1" t="s">
        <v>4508</v>
      </c>
    </row>
    <row r="2666" spans="1:14" ht="15.95" customHeight="1" x14ac:dyDescent="0.3">
      <c r="A2666" s="1" t="str">
        <f t="shared" si="82"/>
        <v>['χρήσιμα', , 'neut acc pl', 'χρήσιμος', 'Noun', '117656', , , , , ],</v>
      </c>
      <c r="C2666" s="1" t="str">
        <f t="shared" si="83"/>
        <v/>
      </c>
      <c r="D2666" s="1" t="s">
        <v>4511</v>
      </c>
      <c r="E2666" s="1" t="s">
        <v>39</v>
      </c>
      <c r="F2666" s="1" t="s">
        <v>72</v>
      </c>
      <c r="G2666" s="1" t="s">
        <v>4512</v>
      </c>
      <c r="K2666" s="1">
        <v>117656</v>
      </c>
      <c r="N2666" s="1" t="s">
        <v>4513</v>
      </c>
    </row>
    <row r="2667" spans="1:14" ht="15.95" customHeight="1" x14ac:dyDescent="0.3">
      <c r="A2667" s="1" t="str">
        <f t="shared" si="82"/>
        <v>['χρήσιμος', , 'neut nom sg', 'χρήσιμος', 'Noun', '117656', , , , , ],</v>
      </c>
      <c r="C2667" s="1" t="str">
        <f t="shared" si="83"/>
        <v/>
      </c>
      <c r="D2667" s="1" t="s">
        <v>4512</v>
      </c>
      <c r="E2667" s="1" t="s">
        <v>39</v>
      </c>
      <c r="F2667" s="1" t="s">
        <v>138</v>
      </c>
      <c r="G2667" s="1" t="s">
        <v>4512</v>
      </c>
      <c r="K2667" s="1">
        <v>117656</v>
      </c>
      <c r="N2667" s="1" t="s">
        <v>4513</v>
      </c>
    </row>
    <row r="2668" spans="1:14" ht="15.95" customHeight="1" x14ac:dyDescent="0.3">
      <c r="A2668" s="1" t="str">
        <f t="shared" si="82"/>
        <v>['χρηστοῖς', , 'masc dat pl', 'χρηστός', 'Adjective', '117711', , , , , ],</v>
      </c>
      <c r="C2668" s="1" t="str">
        <f t="shared" si="83"/>
        <v/>
      </c>
      <c r="D2668" s="1" t="s">
        <v>4514</v>
      </c>
      <c r="E2668" s="1" t="s">
        <v>13</v>
      </c>
      <c r="F2668" s="1" t="s">
        <v>19</v>
      </c>
      <c r="G2668" s="1" t="s">
        <v>4515</v>
      </c>
      <c r="K2668" s="1">
        <v>117711</v>
      </c>
      <c r="N2668" s="1" t="s">
        <v>4516</v>
      </c>
    </row>
    <row r="2669" spans="1:14" ht="15.95" customHeight="1" x14ac:dyDescent="0.3">
      <c r="A2669" s="1" t="str">
        <f t="shared" si="82"/>
        <v>['Χριστὸν', , 'masc acc sg', 'Χριστός', 'Proper name', '117731', , , , , ],</v>
      </c>
      <c r="C2669" s="1" t="str">
        <f t="shared" si="83"/>
        <v/>
      </c>
      <c r="D2669" s="1" t="s">
        <v>4517</v>
      </c>
      <c r="E2669" s="1" t="s">
        <v>8</v>
      </c>
      <c r="F2669" s="1" t="s">
        <v>140</v>
      </c>
      <c r="G2669" s="1" t="s">
        <v>4518</v>
      </c>
      <c r="K2669" s="1">
        <v>117731</v>
      </c>
      <c r="N2669" s="1" t="s">
        <v>4519</v>
      </c>
    </row>
    <row r="2670" spans="1:14" ht="15.95" customHeight="1" x14ac:dyDescent="0.3">
      <c r="A2670" s="1" t="str">
        <f t="shared" si="82"/>
        <v>['χριστὸν', , 'masc acc sg', 'Χριστός', 'Proper name', '117731', , , , , ],</v>
      </c>
      <c r="C2670" s="1" t="str">
        <f t="shared" si="83"/>
        <v/>
      </c>
      <c r="D2670" s="1" t="s">
        <v>4520</v>
      </c>
      <c r="E2670" s="1" t="s">
        <v>8</v>
      </c>
      <c r="F2670" s="1" t="s">
        <v>140</v>
      </c>
      <c r="G2670" s="1" t="s">
        <v>4518</v>
      </c>
      <c r="K2670" s="1">
        <v>117731</v>
      </c>
      <c r="N2670" s="1" t="s">
        <v>4519</v>
      </c>
    </row>
    <row r="2671" spans="1:14" ht="15.95" customHeight="1" x14ac:dyDescent="0.3">
      <c r="A2671" s="1" t="str">
        <f t="shared" si="82"/>
        <v>['Χριστός', , 'masc nom sg', 'Χριστός', 'Proper name', '117731', , , , , ],</v>
      </c>
      <c r="C2671" s="1" t="str">
        <f t="shared" si="83"/>
        <v/>
      </c>
      <c r="D2671" s="1" t="s">
        <v>4518</v>
      </c>
      <c r="E2671" s="1" t="s">
        <v>8</v>
      </c>
      <c r="F2671" s="1" t="s">
        <v>9</v>
      </c>
      <c r="G2671" s="1" t="s">
        <v>4518</v>
      </c>
      <c r="K2671" s="1">
        <v>117731</v>
      </c>
      <c r="N2671" s="1" t="s">
        <v>4519</v>
      </c>
    </row>
    <row r="2672" spans="1:14" ht="15.95" customHeight="1" x14ac:dyDescent="0.3">
      <c r="A2672" s="1" t="str">
        <f t="shared" si="82"/>
        <v>['Χριστὸς', , 'masc nom sg', 'Χριστός', 'Proper name', '117731', , , , , ],</v>
      </c>
      <c r="C2672" s="1" t="str">
        <f t="shared" si="83"/>
        <v/>
      </c>
      <c r="D2672" s="1" t="s">
        <v>4521</v>
      </c>
      <c r="E2672" s="1" t="s">
        <v>8</v>
      </c>
      <c r="F2672" s="1" t="s">
        <v>9</v>
      </c>
      <c r="G2672" s="1" t="s">
        <v>4518</v>
      </c>
      <c r="K2672" s="1">
        <v>117731</v>
      </c>
      <c r="N2672" s="1" t="s">
        <v>4519</v>
      </c>
    </row>
    <row r="2673" spans="1:14" ht="15.95" customHeight="1" x14ac:dyDescent="0.3">
      <c r="A2673" s="1" t="str">
        <f t="shared" si="82"/>
        <v>['χριστὸς', , 'masc nom sg', 'Χριστός', 'Proper name', '117731', , , , , ],</v>
      </c>
      <c r="C2673" s="1" t="str">
        <f t="shared" si="83"/>
        <v/>
      </c>
      <c r="D2673" s="1" t="s">
        <v>4522</v>
      </c>
      <c r="E2673" s="1" t="s">
        <v>8</v>
      </c>
      <c r="F2673" s="1" t="s">
        <v>9</v>
      </c>
      <c r="G2673" s="1" t="s">
        <v>4518</v>
      </c>
      <c r="K2673" s="1">
        <v>117731</v>
      </c>
      <c r="N2673" s="1" t="s">
        <v>4519</v>
      </c>
    </row>
    <row r="2674" spans="1:14" ht="15.95" customHeight="1" x14ac:dyDescent="0.3">
      <c r="A2674" s="1" t="str">
        <f t="shared" si="82"/>
        <v>['Χριστοῦ', , 'masc gen sg', 'Χριστός', 'Proper name', '117731', , , , , ],</v>
      </c>
      <c r="C2674" s="1" t="str">
        <f t="shared" si="83"/>
        <v/>
      </c>
      <c r="D2674" s="1" t="s">
        <v>4523</v>
      </c>
      <c r="E2674" s="1" t="s">
        <v>8</v>
      </c>
      <c r="F2674" s="1" t="s">
        <v>22</v>
      </c>
      <c r="G2674" s="1" t="s">
        <v>4518</v>
      </c>
      <c r="K2674" s="1">
        <v>117731</v>
      </c>
      <c r="N2674" s="1" t="s">
        <v>4519</v>
      </c>
    </row>
    <row r="2675" spans="1:14" ht="15.95" customHeight="1" x14ac:dyDescent="0.3">
      <c r="A2675" s="1" t="str">
        <f t="shared" si="82"/>
        <v>['χριστοῦ', , 'masc gen sg', 'Χριστός', 'Proper name', '117731', , , , , ],</v>
      </c>
      <c r="C2675" s="1" t="str">
        <f t="shared" si="83"/>
        <v/>
      </c>
      <c r="D2675" s="1" t="s">
        <v>4524</v>
      </c>
      <c r="E2675" s="1" t="s">
        <v>8</v>
      </c>
      <c r="F2675" s="1" t="s">
        <v>22</v>
      </c>
      <c r="G2675" s="1" t="s">
        <v>4518</v>
      </c>
      <c r="K2675" s="1">
        <v>117731</v>
      </c>
      <c r="N2675" s="1" t="s">
        <v>4519</v>
      </c>
    </row>
    <row r="2676" spans="1:14" ht="15.95" customHeight="1" x14ac:dyDescent="0.3">
      <c r="A2676" s="1" t="str">
        <f t="shared" si="82"/>
        <v>['Χριστῷ', , 'masc dat sg', 'Χριστός', 'Proper name', '117731', , , , , ],</v>
      </c>
      <c r="C2676" s="1" t="str">
        <f t="shared" si="83"/>
        <v/>
      </c>
      <c r="D2676" s="1" t="s">
        <v>4525</v>
      </c>
      <c r="E2676" s="1" t="s">
        <v>8</v>
      </c>
      <c r="F2676" s="1" t="s">
        <v>26</v>
      </c>
      <c r="G2676" s="1" t="s">
        <v>4518</v>
      </c>
      <c r="K2676" s="1">
        <v>117731</v>
      </c>
      <c r="N2676" s="1" t="s">
        <v>4519</v>
      </c>
    </row>
    <row r="2677" spans="1:14" ht="15.95" customHeight="1" x14ac:dyDescent="0.3">
      <c r="A2677" s="1" t="str">
        <f t="shared" si="82"/>
        <v>['χριστῷ', , 'masc dat sg', 'Χριστός', 'Proper name', '117731', , , , , ],</v>
      </c>
      <c r="C2677" s="1" t="str">
        <f t="shared" si="83"/>
        <v/>
      </c>
      <c r="D2677" s="1" t="s">
        <v>4526</v>
      </c>
      <c r="E2677" s="1" t="s">
        <v>8</v>
      </c>
      <c r="F2677" s="1" t="s">
        <v>26</v>
      </c>
      <c r="G2677" s="1" t="s">
        <v>4518</v>
      </c>
      <c r="K2677" s="1">
        <v>117731</v>
      </c>
      <c r="N2677" s="1" t="s">
        <v>4519</v>
      </c>
    </row>
    <row r="2678" spans="1:14" ht="15.95" customHeight="1" x14ac:dyDescent="0.3">
      <c r="A2678" s="1" t="str">
        <f t="shared" si="82"/>
        <v>['χρόνον', , 'masc acc sg', 'χρόνος', 'Noun', '117759', , , , , ],</v>
      </c>
      <c r="C2678" s="1" t="str">
        <f t="shared" si="83"/>
        <v/>
      </c>
      <c r="D2678" s="1" t="s">
        <v>4527</v>
      </c>
      <c r="E2678" s="1" t="s">
        <v>39</v>
      </c>
      <c r="F2678" s="1" t="s">
        <v>140</v>
      </c>
      <c r="G2678" s="1" t="s">
        <v>4528</v>
      </c>
      <c r="K2678" s="1">
        <v>117759</v>
      </c>
      <c r="N2678" s="1" t="s">
        <v>4529</v>
      </c>
    </row>
    <row r="2679" spans="1:14" ht="15.95" customHeight="1" x14ac:dyDescent="0.3">
      <c r="A2679" s="1" t="str">
        <f t="shared" si="82"/>
        <v>['χρόνου', , 'masc gen sg', 'χρόνος', 'Noun', '117759', , , , , ],</v>
      </c>
      <c r="C2679" s="1" t="str">
        <f t="shared" si="83"/>
        <v/>
      </c>
      <c r="D2679" s="1" t="s">
        <v>4530</v>
      </c>
      <c r="E2679" s="1" t="s">
        <v>39</v>
      </c>
      <c r="F2679" s="1" t="s">
        <v>22</v>
      </c>
      <c r="G2679" s="1" t="s">
        <v>4528</v>
      </c>
      <c r="K2679" s="1">
        <v>117759</v>
      </c>
      <c r="N2679" s="1" t="s">
        <v>4529</v>
      </c>
    </row>
    <row r="2680" spans="1:14" ht="15.95" customHeight="1" x14ac:dyDescent="0.3">
      <c r="A2680" s="1" t="str">
        <f t="shared" si="82"/>
        <v>['χρόνῳ', , 'masc dat sg', 'χρόνος', 'Noun', '117759', , , , , ],</v>
      </c>
      <c r="C2680" s="1" t="str">
        <f t="shared" si="83"/>
        <v/>
      </c>
      <c r="D2680" s="1" t="s">
        <v>4531</v>
      </c>
      <c r="E2680" s="1" t="s">
        <v>39</v>
      </c>
      <c r="F2680" s="1" t="s">
        <v>26</v>
      </c>
      <c r="G2680" s="1" t="s">
        <v>4528</v>
      </c>
      <c r="K2680" s="1">
        <v>117759</v>
      </c>
      <c r="N2680" s="1" t="s">
        <v>4529</v>
      </c>
    </row>
    <row r="2681" spans="1:14" ht="15.95" customHeight="1" x14ac:dyDescent="0.3">
      <c r="A2681" s="1" t="str">
        <f t="shared" si="82"/>
        <v>['Χρυσόστομος', , 'masc nom sg', 'Χρυσόστομος', 'Proper name', '117991', , , , , ],</v>
      </c>
      <c r="C2681" s="1" t="str">
        <f t="shared" si="83"/>
        <v/>
      </c>
      <c r="D2681" s="1" t="s">
        <v>4532</v>
      </c>
      <c r="E2681" s="1" t="s">
        <v>8</v>
      </c>
      <c r="F2681" s="1" t="s">
        <v>9</v>
      </c>
      <c r="G2681" s="1" t="s">
        <v>4532</v>
      </c>
      <c r="K2681" s="1">
        <v>117991</v>
      </c>
      <c r="N2681" s="1" t="s">
        <v>4533</v>
      </c>
    </row>
    <row r="2682" spans="1:14" ht="15.95" customHeight="1" x14ac:dyDescent="0.3">
      <c r="A2682" s="1" t="str">
        <f t="shared" si="82"/>
        <v>['χωλὸς', , 'masc nom sg', 'χωλός', 'Adjective', '118168', , , , , ],</v>
      </c>
      <c r="C2682" s="1" t="str">
        <f t="shared" si="83"/>
        <v/>
      </c>
      <c r="D2682" s="1" t="s">
        <v>4534</v>
      </c>
      <c r="E2682" s="1" t="s">
        <v>13</v>
      </c>
      <c r="F2682" s="1" t="s">
        <v>9</v>
      </c>
      <c r="G2682" s="1" t="s">
        <v>4535</v>
      </c>
      <c r="K2682" s="1">
        <v>118168</v>
      </c>
      <c r="N2682" s="1" t="s">
        <v>4536</v>
      </c>
    </row>
    <row r="2683" spans="1:14" ht="15.95" customHeight="1" x14ac:dyDescent="0.3">
      <c r="A2683" s="1" t="str">
        <f t="shared" si="82"/>
        <v>['χωρὶς', , , 'χωρίς', 'Preposition', '118223', , , , , ],</v>
      </c>
      <c r="C2683" s="1" t="str">
        <f t="shared" si="83"/>
        <v/>
      </c>
      <c r="D2683" s="1" t="s">
        <v>4537</v>
      </c>
      <c r="E2683" s="1" t="s">
        <v>339</v>
      </c>
      <c r="G2683" s="1" t="s">
        <v>4538</v>
      </c>
      <c r="K2683" s="1">
        <v>118223</v>
      </c>
      <c r="N2683" s="1" t="s">
        <v>4539</v>
      </c>
    </row>
    <row r="2684" spans="1:14" ht="15.95" customHeight="1" x14ac:dyDescent="0.3">
      <c r="A2684" s="1" t="str">
        <f t="shared" si="82"/>
        <v>['Χωρὶς', , , 'χωρίς', 'Preposition', '118223', , , , , ],</v>
      </c>
      <c r="C2684" s="1" t="str">
        <f t="shared" si="83"/>
        <v/>
      </c>
      <c r="D2684" s="1" t="s">
        <v>4540</v>
      </c>
      <c r="E2684" s="1" t="s">
        <v>339</v>
      </c>
      <c r="G2684" s="1" t="s">
        <v>4538</v>
      </c>
      <c r="K2684" s="1">
        <v>118223</v>
      </c>
      <c r="N2684" s="1" t="s">
        <v>4539</v>
      </c>
    </row>
    <row r="2685" spans="1:14" ht="15.95" customHeight="1" x14ac:dyDescent="0.3">
      <c r="A2685" s="1" t="str">
        <f t="shared" si="82"/>
        <v>['ψυχὴν', , 'fem acc sg', 'ψυχή', 'Noun', '118923', , , , , ],</v>
      </c>
      <c r="C2685" s="1" t="str">
        <f t="shared" si="83"/>
        <v/>
      </c>
      <c r="D2685" s="1" t="s">
        <v>4541</v>
      </c>
      <c r="E2685" s="1" t="s">
        <v>39</v>
      </c>
      <c r="F2685" s="1" t="s">
        <v>64</v>
      </c>
      <c r="G2685" s="1" t="s">
        <v>4542</v>
      </c>
      <c r="K2685" s="1">
        <v>118923</v>
      </c>
      <c r="N2685" s="1" t="s">
        <v>4543</v>
      </c>
    </row>
    <row r="2686" spans="1:14" ht="15.95" customHeight="1" x14ac:dyDescent="0.3">
      <c r="A2686" s="1" t="str">
        <f t="shared" si="82"/>
        <v>['ψυχῆς', , 'fem gen sg', 'ψυχή', 'Noun', '118923', , , , , ],</v>
      </c>
      <c r="C2686" s="1" t="str">
        <f t="shared" si="83"/>
        <v/>
      </c>
      <c r="D2686" s="1" t="s">
        <v>4544</v>
      </c>
      <c r="E2686" s="1" t="s">
        <v>39</v>
      </c>
      <c r="F2686" s="1" t="s">
        <v>17</v>
      </c>
      <c r="G2686" s="1" t="s">
        <v>4542</v>
      </c>
      <c r="K2686" s="1">
        <v>118923</v>
      </c>
      <c r="N2686" s="1" t="s">
        <v>4543</v>
      </c>
    </row>
    <row r="2687" spans="1:14" ht="15.95" customHeight="1" x14ac:dyDescent="0.3">
      <c r="A2687" s="1" t="str">
        <f t="shared" si="82"/>
        <v>['ὦ', , , 'ὦ', 'Exclamation', '119067', , 'w)=1', , , ],</v>
      </c>
      <c r="C2687" s="1" t="str">
        <f t="shared" si="83"/>
        <v/>
      </c>
      <c r="D2687" s="1" t="s">
        <v>4545</v>
      </c>
      <c r="E2687" s="1" t="s">
        <v>251</v>
      </c>
      <c r="G2687" s="1" t="s">
        <v>4545</v>
      </c>
      <c r="K2687" s="1">
        <v>119067</v>
      </c>
      <c r="M2687" s="1" t="s">
        <v>4546</v>
      </c>
      <c r="N2687" s="1" t="s">
        <v>4546</v>
      </c>
    </row>
    <row r="2688" spans="1:14" ht="15.95" customHeight="1" x14ac:dyDescent="0.3">
      <c r="A2688" s="1" t="str">
        <f t="shared" si="82"/>
        <v>['Ὦ', , , 'ὦ', 'Exclamation', '119067', , 'w)=1', , , ],</v>
      </c>
      <c r="C2688" s="1" t="str">
        <f t="shared" si="83"/>
        <v/>
      </c>
      <c r="D2688" s="1" t="s">
        <v>4547</v>
      </c>
      <c r="E2688" s="1" t="s">
        <v>251</v>
      </c>
      <c r="G2688" s="1" t="s">
        <v>4545</v>
      </c>
      <c r="K2688" s="1">
        <v>119067</v>
      </c>
      <c r="M2688" s="1" t="s">
        <v>4546</v>
      </c>
      <c r="N2688" s="1" t="s">
        <v>4546</v>
      </c>
    </row>
    <row r="2689" spans="1:14" ht="15.95" customHeight="1" x14ac:dyDescent="0.3">
      <c r="A2689" s="1" t="str">
        <f t="shared" si="82"/>
        <v>['ὧδε', , , 'ὧδε', 'Adverb', '119091', , , , , ],</v>
      </c>
      <c r="C2689" s="1" t="str">
        <f t="shared" si="83"/>
        <v/>
      </c>
      <c r="D2689" s="1" t="s">
        <v>4548</v>
      </c>
      <c r="E2689" s="1" t="s">
        <v>30</v>
      </c>
      <c r="G2689" s="1" t="s">
        <v>4548</v>
      </c>
      <c r="K2689" s="1">
        <v>119091</v>
      </c>
      <c r="N2689" s="1" t="s">
        <v>4549</v>
      </c>
    </row>
    <row r="2690" spans="1:14" ht="15.95" customHeight="1" x14ac:dyDescent="0.3">
      <c r="A2690" s="1" t="str">
        <f t="shared" ref="A2690:A2714" si="84">SUBSTITUTE("['"&amp;D2690&amp;"', "&amp;C2690&amp;", '"&amp;F2690&amp;"', '"&amp;G2690&amp;"', "&amp;IF(EXACT(D2690,E2690),,"'" &amp; E2690 &amp; "'")&amp;", '"&amp;K2690&amp;"', '"&amp;L2690&amp;"', '"&amp;M2690 &amp;"', '"&amp;H2690&amp;"', '"&amp;I2690&amp;"', '"&amp;J2690&amp;"''"&amp; "'],","''",)</f>
        <v>['Ὧδε', , , 'ὧδε', 'Adverb', '119091', , , , , ],</v>
      </c>
      <c r="C2690" s="1" t="str">
        <f t="shared" ref="C2690:C2714" si="85">IF(B2690&lt;&gt;"","'" &amp; D2690&amp; " " &amp; "("&amp;B2690&amp;")" &amp; "'","")</f>
        <v/>
      </c>
      <c r="D2690" s="1" t="s">
        <v>4550</v>
      </c>
      <c r="E2690" s="1" t="s">
        <v>30</v>
      </c>
      <c r="G2690" s="1" t="s">
        <v>4548</v>
      </c>
      <c r="K2690" s="1">
        <v>119091</v>
      </c>
      <c r="N2690" s="1" t="s">
        <v>4549</v>
      </c>
    </row>
    <row r="2691" spans="1:14" ht="15.95" customHeight="1" x14ac:dyDescent="0.3">
      <c r="A2691" s="1" t="str">
        <f t="shared" si="84"/>
        <v>['ὠκύμοροι', , 'masc nom sg', 'ὠκύμορος', 'Adjective', '119159', , , , , ],</v>
      </c>
      <c r="C2691" s="1" t="str">
        <f t="shared" si="85"/>
        <v/>
      </c>
      <c r="D2691" s="1" t="s">
        <v>4551</v>
      </c>
      <c r="E2691" s="1" t="s">
        <v>13</v>
      </c>
      <c r="F2691" s="1" t="s">
        <v>9</v>
      </c>
      <c r="G2691" s="1" t="s">
        <v>4552</v>
      </c>
      <c r="K2691" s="1">
        <v>119159</v>
      </c>
      <c r="N2691" s="1" t="s">
        <v>4553</v>
      </c>
    </row>
    <row r="2692" spans="1:14" ht="15.95" customHeight="1" x14ac:dyDescent="0.3">
      <c r="A2692" s="1" t="str">
        <f t="shared" si="84"/>
        <v>['Ὠκύμοροι', , 'masc nom sg', 'ὠκύμορος', 'Adjective', '119159', , , , , ],</v>
      </c>
      <c r="C2692" s="1" t="str">
        <f t="shared" si="85"/>
        <v/>
      </c>
      <c r="D2692" s="1" t="s">
        <v>4554</v>
      </c>
      <c r="E2692" s="1" t="s">
        <v>13</v>
      </c>
      <c r="F2692" s="1" t="s">
        <v>9</v>
      </c>
      <c r="G2692" s="1" t="s">
        <v>4552</v>
      </c>
      <c r="K2692" s="1">
        <v>119159</v>
      </c>
      <c r="N2692" s="1" t="s">
        <v>4553</v>
      </c>
    </row>
    <row r="2693" spans="1:14" ht="15.95" customHeight="1" x14ac:dyDescent="0.3">
      <c r="A2693" s="1" t="str">
        <f t="shared" si="84"/>
        <v>['ὤμοις', , 'masc dat pl', 'ὠμός', 'Adjective', '119260', , , , , ],</v>
      </c>
      <c r="C2693" s="1" t="str">
        <f t="shared" si="85"/>
        <v/>
      </c>
      <c r="D2693" s="1" t="s">
        <v>4555</v>
      </c>
      <c r="E2693" s="1" t="s">
        <v>13</v>
      </c>
      <c r="F2693" s="1" t="s">
        <v>19</v>
      </c>
      <c r="G2693" s="1" t="s">
        <v>4556</v>
      </c>
      <c r="K2693" s="1">
        <v>119260</v>
      </c>
      <c r="N2693" s="1" t="s">
        <v>4557</v>
      </c>
    </row>
    <row r="2694" spans="1:14" ht="15.95" customHeight="1" x14ac:dyDescent="0.3">
      <c r="A2694" s="1" t="str">
        <f t="shared" si="84"/>
        <v>['ὤν', , 'pres act masc nom sg', 'εἰμί', 'Participle', '32125', , , , , ],</v>
      </c>
      <c r="C2694" s="1" t="str">
        <f t="shared" si="85"/>
        <v/>
      </c>
      <c r="D2694" s="1" t="s">
        <v>4558</v>
      </c>
      <c r="E2694" s="1" t="s">
        <v>79</v>
      </c>
      <c r="F2694" s="1" t="s">
        <v>82</v>
      </c>
      <c r="G2694" s="1" t="s">
        <v>1182</v>
      </c>
      <c r="K2694" s="1">
        <v>32125</v>
      </c>
      <c r="N2694" s="1" t="s">
        <v>1183</v>
      </c>
    </row>
    <row r="2695" spans="1:14" ht="15.95" customHeight="1" x14ac:dyDescent="0.3">
      <c r="A2695" s="1" t="str">
        <f t="shared" si="84"/>
        <v>['ὢν', , 'pres act masc nom sg', 'εἰμί', 'Participle', '32125', , , , , ],</v>
      </c>
      <c r="C2695" s="1" t="str">
        <f t="shared" si="85"/>
        <v/>
      </c>
      <c r="D2695" s="1" t="s">
        <v>4559</v>
      </c>
      <c r="E2695" s="1" t="s">
        <v>79</v>
      </c>
      <c r="F2695" s="1" t="s">
        <v>82</v>
      </c>
      <c r="G2695" s="1" t="s">
        <v>1182</v>
      </c>
      <c r="K2695" s="1">
        <v>32125</v>
      </c>
      <c r="N2695" s="1" t="s">
        <v>1183</v>
      </c>
    </row>
    <row r="2696" spans="1:14" ht="15.95" customHeight="1" x14ac:dyDescent="0.3">
      <c r="A2696" s="1" t="str">
        <f t="shared" si="84"/>
        <v>['ὧν', , 'masc gen pl', 'ὅς', 'Pronoun', '77900', , , 'ὅς', 'ἥ', 'τό'],</v>
      </c>
      <c r="C2696" s="1" t="str">
        <f t="shared" si="85"/>
        <v/>
      </c>
      <c r="D2696" s="1" t="s">
        <v>4560</v>
      </c>
      <c r="E2696" s="1" t="s">
        <v>1</v>
      </c>
      <c r="F2696" s="1" t="s">
        <v>52</v>
      </c>
      <c r="G2696" s="1" t="s">
        <v>114</v>
      </c>
      <c r="H2696" s="1" t="s">
        <v>114</v>
      </c>
      <c r="I2696" s="1" t="s">
        <v>113</v>
      </c>
      <c r="J2696" s="1" t="s">
        <v>3</v>
      </c>
      <c r="K2696" s="1">
        <v>77900</v>
      </c>
      <c r="N2696" s="1" t="s">
        <v>148</v>
      </c>
    </row>
    <row r="2697" spans="1:14" ht="15.95" customHeight="1" x14ac:dyDescent="0.3">
      <c r="A2697" s="1" t="str">
        <f t="shared" si="84"/>
        <v>['ᾧπερ', , 'neut dat sg', 'ὅσπερ', 'Pronoun', '77944', , , , , ],</v>
      </c>
      <c r="C2697" s="1" t="str">
        <f t="shared" si="85"/>
        <v/>
      </c>
      <c r="D2697" s="1" t="s">
        <v>4561</v>
      </c>
      <c r="E2697" s="1" t="s">
        <v>1</v>
      </c>
      <c r="F2697" s="1" t="s">
        <v>578</v>
      </c>
      <c r="G2697" s="1" t="s">
        <v>3060</v>
      </c>
      <c r="K2697" s="1">
        <v>77944</v>
      </c>
      <c r="N2697" s="1" t="s">
        <v>148</v>
      </c>
    </row>
    <row r="2698" spans="1:14" ht="15.95" customHeight="1" x14ac:dyDescent="0.3">
      <c r="A2698" s="1" t="str">
        <f t="shared" si="84"/>
        <v>['Ὠρ', , 'masc nom sg', 'Ὠρ', 'Proper name', , , , , , ],</v>
      </c>
      <c r="C2698" s="1" t="str">
        <f t="shared" si="85"/>
        <v/>
      </c>
      <c r="D2698" s="1" t="s">
        <v>4562</v>
      </c>
      <c r="E2698" s="1" t="s">
        <v>8</v>
      </c>
      <c r="F2698" s="1" t="s">
        <v>9</v>
      </c>
      <c r="G2698" s="1" t="s">
        <v>4562</v>
      </c>
    </row>
    <row r="2699" spans="1:14" ht="15.95" customHeight="1" x14ac:dyDescent="0.3">
      <c r="A2699" s="1" t="str">
        <f t="shared" si="84"/>
        <v>['ὡς', , , 'ὡς', 'Conjunction', '119449', , , , , ],</v>
      </c>
      <c r="C2699" s="1" t="str">
        <f t="shared" si="85"/>
        <v/>
      </c>
      <c r="D2699" s="1" t="s">
        <v>4563</v>
      </c>
      <c r="E2699" s="1" t="s">
        <v>129</v>
      </c>
      <c r="G2699" s="1" t="s">
        <v>4563</v>
      </c>
      <c r="K2699" s="1">
        <v>119449</v>
      </c>
      <c r="N2699" s="1" t="s">
        <v>4564</v>
      </c>
    </row>
    <row r="2700" spans="1:14" ht="15.95" customHeight="1" x14ac:dyDescent="0.3">
      <c r="A2700" s="1" t="str">
        <f t="shared" si="84"/>
        <v>['Ὡς', , , 'ὡς', 'Conjunction', '119449', , , , , ],</v>
      </c>
      <c r="C2700" s="1" t="str">
        <f t="shared" si="85"/>
        <v/>
      </c>
      <c r="D2700" s="1" t="s">
        <v>4565</v>
      </c>
      <c r="E2700" s="1" t="s">
        <v>129</v>
      </c>
      <c r="G2700" s="1" t="s">
        <v>4563</v>
      </c>
      <c r="K2700" s="1">
        <v>119449</v>
      </c>
      <c r="N2700" s="1" t="s">
        <v>4564</v>
      </c>
    </row>
    <row r="2701" spans="1:14" ht="15.95" customHeight="1" x14ac:dyDescent="0.3">
      <c r="A2701" s="1" t="str">
        <f t="shared" si="84"/>
        <v>['ὧς', , , 'ὡς', 'Adverb', '119449', , , , , ],</v>
      </c>
      <c r="C2701" s="1" t="str">
        <f t="shared" si="85"/>
        <v/>
      </c>
      <c r="D2701" s="1" t="s">
        <v>4566</v>
      </c>
      <c r="E2701" s="1" t="s">
        <v>30</v>
      </c>
      <c r="G2701" s="1" t="s">
        <v>4563</v>
      </c>
      <c r="K2701" s="1">
        <v>119449</v>
      </c>
      <c r="N2701" s="1" t="s">
        <v>4564</v>
      </c>
    </row>
    <row r="2702" spans="1:14" ht="15.95" customHeight="1" x14ac:dyDescent="0.3">
      <c r="A2702" s="1" t="str">
        <f t="shared" si="84"/>
        <v>['ὥσπερ', , , 'ὥσπερ', 'Adverb', '119464', , , , , ],</v>
      </c>
      <c r="C2702" s="1" t="str">
        <f t="shared" si="85"/>
        <v/>
      </c>
      <c r="D2702" s="1" t="s">
        <v>4567</v>
      </c>
      <c r="E2702" s="1" t="s">
        <v>30</v>
      </c>
      <c r="G2702" s="1" t="s">
        <v>4567</v>
      </c>
      <c r="K2702" s="1">
        <v>119464</v>
      </c>
      <c r="N2702" s="1" t="s">
        <v>4568</v>
      </c>
    </row>
    <row r="2703" spans="1:14" ht="15.95" customHeight="1" x14ac:dyDescent="0.3">
      <c r="A2703" s="1" t="str">
        <f t="shared" si="84"/>
        <v>['Ὥσπερ', , , 'ὥσπερ', 'Adverb', '119464', , , , , ],</v>
      </c>
      <c r="C2703" s="1" t="str">
        <f t="shared" si="85"/>
        <v/>
      </c>
      <c r="D2703" s="1" t="s">
        <v>4569</v>
      </c>
      <c r="E2703" s="1" t="s">
        <v>30</v>
      </c>
      <c r="G2703" s="1" t="s">
        <v>4567</v>
      </c>
      <c r="K2703" s="1">
        <v>119464</v>
      </c>
      <c r="N2703" s="1" t="s">
        <v>4568</v>
      </c>
    </row>
    <row r="2704" spans="1:14" ht="15.95" customHeight="1" x14ac:dyDescent="0.3">
      <c r="A2704" s="1" t="str">
        <f t="shared" si="84"/>
        <v>['ὥστ’', , , 'ὥστε', 'Adverb', '119469', , , , , ],</v>
      </c>
      <c r="C2704" s="1" t="str">
        <f t="shared" si="85"/>
        <v/>
      </c>
      <c r="D2704" s="1" t="s">
        <v>4570</v>
      </c>
      <c r="E2704" s="1" t="s">
        <v>30</v>
      </c>
      <c r="G2704" s="1" t="s">
        <v>4571</v>
      </c>
      <c r="K2704" s="1">
        <v>119469</v>
      </c>
      <c r="N2704" s="1" t="s">
        <v>4572</v>
      </c>
    </row>
    <row r="2705" spans="1:14" ht="15.95" customHeight="1" x14ac:dyDescent="0.3">
      <c r="A2705" s="1" t="str">
        <f t="shared" si="84"/>
        <v>['Ὥστ’', , , 'ὥστε', 'Adverb', '119469', , , , , ],</v>
      </c>
      <c r="C2705" s="1" t="str">
        <f t="shared" si="85"/>
        <v/>
      </c>
      <c r="D2705" s="1" t="s">
        <v>4573</v>
      </c>
      <c r="E2705" s="1" t="s">
        <v>30</v>
      </c>
      <c r="G2705" s="1" t="s">
        <v>4571</v>
      </c>
      <c r="K2705" s="1">
        <v>119469</v>
      </c>
      <c r="N2705" s="1" t="s">
        <v>4572</v>
      </c>
    </row>
    <row r="2706" spans="1:14" ht="15.95" customHeight="1" x14ac:dyDescent="0.3">
      <c r="A2706" s="1" t="str">
        <f t="shared" si="84"/>
        <v>['ὥστε', , , 'ὥστε', 'Adverb', '119469', , , , , ],</v>
      </c>
      <c r="C2706" s="1" t="str">
        <f t="shared" si="85"/>
        <v/>
      </c>
      <c r="D2706" s="1" t="s">
        <v>4571</v>
      </c>
      <c r="E2706" s="1" t="s">
        <v>30</v>
      </c>
      <c r="G2706" s="1" t="s">
        <v>4571</v>
      </c>
      <c r="K2706" s="1">
        <v>119469</v>
      </c>
      <c r="N2706" s="1" t="s">
        <v>4572</v>
      </c>
    </row>
    <row r="2707" spans="1:14" ht="15.95" customHeight="1" x14ac:dyDescent="0.3">
      <c r="A2707" s="1" t="str">
        <f t="shared" si="84"/>
        <v>['Ὥστε', , , 'ὥστε', 'Adverb', '119469', , , , , ],</v>
      </c>
      <c r="C2707" s="1" t="str">
        <f t="shared" si="85"/>
        <v/>
      </c>
      <c r="D2707" s="1" t="s">
        <v>4574</v>
      </c>
      <c r="E2707" s="1" t="s">
        <v>30</v>
      </c>
      <c r="G2707" s="1" t="s">
        <v>4571</v>
      </c>
      <c r="K2707" s="1">
        <v>119469</v>
      </c>
      <c r="N2707" s="1" t="s">
        <v>4572</v>
      </c>
    </row>
    <row r="2708" spans="1:14" ht="15.95" customHeight="1" x14ac:dyDescent="0.3">
      <c r="A2708" s="1" t="str">
        <f t="shared" si="84"/>
        <v>['Ὥστε', 'Ὥστε (conjunction)', , 'ὥστε', 'Conjunction', '119469', , , , , ],</v>
      </c>
      <c r="B2708" s="1" t="s">
        <v>209</v>
      </c>
      <c r="C2708" s="1" t="str">
        <f t="shared" si="85"/>
        <v>'Ὥστε (conjunction)'</v>
      </c>
      <c r="D2708" s="1" t="s">
        <v>4574</v>
      </c>
      <c r="E2708" s="1" t="s">
        <v>129</v>
      </c>
      <c r="G2708" s="1" t="s">
        <v>4571</v>
      </c>
      <c r="K2708" s="1">
        <v>119469</v>
      </c>
      <c r="N2708" s="1" t="s">
        <v>4572</v>
      </c>
    </row>
    <row r="2709" spans="1:14" ht="15.95" customHeight="1" x14ac:dyDescent="0.3">
      <c r="A2709" s="1" t="str">
        <f t="shared" si="84"/>
        <v>['ὤτρυνε', , '3rd sg aor ind act', 'ὀτρύνω', 'Verb', '78114', , , , , ],</v>
      </c>
      <c r="C2709" s="1" t="str">
        <f t="shared" si="85"/>
        <v/>
      </c>
      <c r="D2709" s="1" t="s">
        <v>4575</v>
      </c>
      <c r="E2709" s="1" t="s">
        <v>54</v>
      </c>
      <c r="F2709" s="1" t="s">
        <v>408</v>
      </c>
      <c r="G2709" s="1" t="s">
        <v>4576</v>
      </c>
      <c r="K2709" s="1">
        <v>78114</v>
      </c>
      <c r="N2709" s="1" t="s">
        <v>4577</v>
      </c>
    </row>
    <row r="2710" spans="1:14" ht="15.95" customHeight="1" x14ac:dyDescent="0.3">
      <c r="A2710" s="1" t="str">
        <f t="shared" si="84"/>
        <v>['Ὤτρυνε', , '3rd sg aor ind act', 'ὀτρύνω', 'Verb', '78114', , , , , ],</v>
      </c>
      <c r="C2710" s="1" t="str">
        <f t="shared" si="85"/>
        <v/>
      </c>
      <c r="D2710" s="1" t="s">
        <v>4578</v>
      </c>
      <c r="E2710" s="1" t="s">
        <v>54</v>
      </c>
      <c r="F2710" s="1" t="s">
        <v>408</v>
      </c>
      <c r="G2710" s="1" t="s">
        <v>4576</v>
      </c>
      <c r="K2710" s="1">
        <v>78114</v>
      </c>
      <c r="N2710" s="1" t="s">
        <v>4577</v>
      </c>
    </row>
    <row r="2711" spans="1:14" ht="15.95" customHeight="1" x14ac:dyDescent="0.3">
      <c r="A2711" s="1" t="str">
        <f t="shared" si="84"/>
        <v>['ὠτρύνοντες', , 'aor act masc nom sg', 'ὀτρύνω', 'Participle', '78114', , , , , ],</v>
      </c>
      <c r="C2711" s="1" t="str">
        <f t="shared" si="85"/>
        <v/>
      </c>
      <c r="D2711" s="1" t="s">
        <v>4579</v>
      </c>
      <c r="E2711" s="1" t="s">
        <v>79</v>
      </c>
      <c r="F2711" s="1" t="s">
        <v>726</v>
      </c>
      <c r="G2711" s="1" t="s">
        <v>4576</v>
      </c>
      <c r="K2711" s="1">
        <v>78114</v>
      </c>
      <c r="N2711" s="1" t="s">
        <v>4577</v>
      </c>
    </row>
    <row r="2712" spans="1:14" ht="15.95" customHeight="1" x14ac:dyDescent="0.3">
      <c r="A2712" s="1" t="str">
        <f t="shared" si="84"/>
        <v>['Ὠτρύνοντες', , 'aor act masc nom sg', 'ὀτρύνω', 'Participle', '78114', , , , , ],</v>
      </c>
      <c r="C2712" s="1" t="str">
        <f t="shared" si="85"/>
        <v/>
      </c>
      <c r="D2712" s="1" t="s">
        <v>4580</v>
      </c>
      <c r="E2712" s="1" t="s">
        <v>79</v>
      </c>
      <c r="F2712" s="1" t="s">
        <v>726</v>
      </c>
      <c r="G2712" s="1" t="s">
        <v>4576</v>
      </c>
      <c r="K2712" s="1">
        <v>78114</v>
      </c>
      <c r="N2712" s="1" t="s">
        <v>4577</v>
      </c>
    </row>
    <row r="2713" spans="1:14" ht="15.95" customHeight="1" x14ac:dyDescent="0.3">
      <c r="A2713" s="1" t="str">
        <f t="shared" si="84"/>
        <v>['ὠφελὲς', , '2nd sg aor ind act', 'ὀφείλω', 'Verb', '78490', , , , , ],</v>
      </c>
      <c r="C2713" s="1" t="str">
        <f t="shared" si="85"/>
        <v/>
      </c>
      <c r="D2713" s="1" t="s">
        <v>4581</v>
      </c>
      <c r="E2713" s="1" t="s">
        <v>54</v>
      </c>
      <c r="F2713" s="1" t="s">
        <v>1238</v>
      </c>
      <c r="G2713" s="1" t="s">
        <v>4582</v>
      </c>
      <c r="K2713" s="1">
        <v>78490</v>
      </c>
      <c r="N2713" s="1" t="s">
        <v>4583</v>
      </c>
    </row>
    <row r="2714" spans="1:14" ht="15.95" customHeight="1" x14ac:dyDescent="0.3">
      <c r="A2714" s="1" t="str">
        <f t="shared" si="84"/>
        <v>['ὤφελον', , '1st sg aor ind act', 'ὀφείλω', 'Verb', '78490', , , , , ],</v>
      </c>
      <c r="C2714" s="1" t="str">
        <f t="shared" si="85"/>
        <v/>
      </c>
      <c r="D2714" s="1" t="s">
        <v>4584</v>
      </c>
      <c r="E2714" s="1" t="s">
        <v>54</v>
      </c>
      <c r="F2714" s="1" t="s">
        <v>1371</v>
      </c>
      <c r="G2714" s="1" t="s">
        <v>4582</v>
      </c>
      <c r="K2714" s="1">
        <v>78490</v>
      </c>
      <c r="N2714" s="1" t="s">
        <v>4583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2013-02-11T02:29:53Z</dcterms:created>
  <dcterms:modified xsi:type="dcterms:W3CDTF">2013-02-11T02:30:46Z</dcterms:modified>
</cp:coreProperties>
</file>